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7.3" sheetId="1" r:id="rId1"/>
  </sheets>
  <externalReferences>
    <externalReference r:id="rId2"/>
  </externalReferenc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  <c r="H18" i="1"/>
  <c r="G18" i="1"/>
  <c r="F18" i="1"/>
  <c r="E18" i="1"/>
  <c r="D18" i="1"/>
  <c r="C18" i="1"/>
  <c r="B18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O15" i="1"/>
  <c r="N15" i="1"/>
  <c r="M15" i="1"/>
  <c r="L15" i="1"/>
  <c r="K15" i="1"/>
  <c r="J15" i="1"/>
  <c r="I15" i="1"/>
  <c r="H15" i="1"/>
  <c r="G15" i="1"/>
  <c r="F15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L8" i="1"/>
  <c r="K8" i="1"/>
  <c r="J8" i="1"/>
  <c r="I8" i="1"/>
  <c r="H8" i="1"/>
  <c r="G8" i="1"/>
  <c r="F8" i="1"/>
  <c r="E8" i="1"/>
  <c r="D8" i="1"/>
  <c r="C8" i="1"/>
  <c r="B8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O6" i="1"/>
  <c r="N6" i="1"/>
  <c r="M6" i="1"/>
  <c r="L6" i="1"/>
  <c r="K6" i="1"/>
  <c r="J6" i="1"/>
  <c r="I6" i="1"/>
  <c r="H6" i="1"/>
  <c r="G6" i="1"/>
  <c r="F6" i="1"/>
  <c r="E6" i="1"/>
  <c r="O5" i="1"/>
  <c r="N5" i="1"/>
  <c r="M5" i="1"/>
  <c r="L5" i="1"/>
  <c r="K5" i="1"/>
  <c r="J5" i="1"/>
  <c r="I5" i="1"/>
  <c r="H5" i="1"/>
  <c r="G5" i="1"/>
  <c r="F5" i="1"/>
  <c r="E5" i="1"/>
  <c r="D5" i="1"/>
  <c r="C5" i="1"/>
  <c r="B5" i="1"/>
  <c r="O4" i="1"/>
  <c r="N4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<sst xmlns="http://schemas.openxmlformats.org/spreadsheetml/2006/main" count="21" uniqueCount="21">
  <si>
    <t>Table 7.3  Net Foreign Direct Investment in SADC, Million US $, 2000-2013</t>
  </si>
  <si>
    <t>Million USD</t>
  </si>
  <si>
    <t>Country</t>
  </si>
  <si>
    <t>Angola</t>
  </si>
  <si>
    <t>Botswana</t>
  </si>
  <si>
    <t>Democratic Republic of Congo</t>
  </si>
  <si>
    <t>Back to Content Page</t>
  </si>
  <si>
    <t>Lesotho</t>
  </si>
  <si>
    <t>Madagascar</t>
  </si>
  <si>
    <t>Malawi</t>
  </si>
  <si>
    <t>Mauritius</t>
  </si>
  <si>
    <t>Mozambique</t>
  </si>
  <si>
    <t xml:space="preserve">Namibia </t>
  </si>
  <si>
    <t>Seychelles</t>
  </si>
  <si>
    <t>South Africa</t>
  </si>
  <si>
    <t>Swaziland</t>
  </si>
  <si>
    <t>United Republic of Tanzania</t>
  </si>
  <si>
    <t>Zambia</t>
  </si>
  <si>
    <t xml:space="preserve">Zimbabwe </t>
  </si>
  <si>
    <t>Source: Derived using Tables 7.1 and 7.2</t>
  </si>
  <si>
    <t>n.a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</si>
</sst>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0"/>
  </numFmts>
  <fonts count="8" x14ac:knownFonts="1">
    <font>
      <sz val="11"/>
      <color theme="1"/>
      <name val="Calibri"/>
      <family val="2"/>
      <scheme val="minor"/>
    </font>
    <font>
      <b/>
      <sz val="11"/>
      <name val="Tahoma"/>
      <family val="2"/>
    </font>
    <font>
      <b/>
      <sz val="11"/>
      <color theme="1"/>
      <name val="Tahoma"/>
      <family val="2"/>
    </font>
    <font>
      <sz val="11"/>
      <color theme="1"/>
      <name val="Tahoma"/>
      <family val="2"/>
    </font>
    <font>
      <b/>
      <sz val="11"/>
      <color indexed="8"/>
      <name val="Tahoma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3" fillId="0" borderId="0" xfId="0" applyFont="1"/>
    <xf numFmtId="0" fontId="1" fillId="3" borderId="1" xfId="0" applyFont="1" applyFill="1" applyBorder="1"/>
    <xf numFmtId="0" fontId="4" fillId="0" borderId="0" xfId="0" applyFont="1"/>
    <xf numFmtId="0" fontId="1" fillId="2" borderId="1" xfId="0" applyFont="1" applyFill="1" applyBorder="1"/>
    <xf numFmtId="164" fontId="5" fillId="0" borderId="1" xfId="0" applyNumberFormat="1" applyFont="1" applyBorder="1" applyAlignment="1">
      <alignment horizontal="right"/>
    </xf>
    <xf numFmtId="0" fontId="7" fillId="0" borderId="0" xfId="1" applyFont="1" applyAlignment="1" applyProtection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ADC_SYB%20_web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 Page"/>
      <sheetName val="1.1.1"/>
      <sheetName val="1.1.2"/>
      <sheetName val="1.1.3"/>
      <sheetName val="1.1.4"/>
      <sheetName val="1.1.5"/>
      <sheetName val="1.1.6"/>
      <sheetName val="1.1.7"/>
      <sheetName val="1.1.8"/>
      <sheetName val="1.1.9"/>
      <sheetName val="1.1.10"/>
      <sheetName val="1.1.11"/>
      <sheetName val="1.1.12"/>
      <sheetName val="1.2.1"/>
      <sheetName val="1.2.2"/>
      <sheetName val="2.1.1"/>
      <sheetName val="2.1.2"/>
      <sheetName val="2.1.3"/>
      <sheetName val="2.1.4"/>
      <sheetName val="2.1.5"/>
      <sheetName val="2.1.6"/>
      <sheetName val="2.2.1"/>
      <sheetName val="2.1.7"/>
      <sheetName val="2.2.2"/>
      <sheetName val="2.2.3"/>
      <sheetName val="2.2.4"/>
      <sheetName val="2.2.5"/>
      <sheetName val="2.2.6"/>
      <sheetName val="2.2.7"/>
      <sheetName val="2.2.8"/>
      <sheetName val="2.2.9"/>
      <sheetName val="2.2.10"/>
      <sheetName val="2.2.11"/>
      <sheetName val="2.2.12"/>
      <sheetName val="2.2.13"/>
      <sheetName val="2.3.1"/>
      <sheetName val="2.3.2"/>
      <sheetName val="3.1"/>
      <sheetName val="3.2"/>
      <sheetName val="3.3"/>
      <sheetName val="3.4"/>
      <sheetName val="3.5"/>
      <sheetName val="3.6"/>
      <sheetName val="3.7"/>
      <sheetName val="3.8"/>
      <sheetName val="4.1"/>
      <sheetName val="4.2"/>
      <sheetName val="4.3"/>
      <sheetName val="4.4"/>
      <sheetName val="4.5"/>
      <sheetName val="4.6"/>
      <sheetName val="4.7"/>
      <sheetName val="5.1"/>
      <sheetName val="5.2"/>
      <sheetName val="5.3"/>
      <sheetName val="5.4"/>
      <sheetName val="6.1.1.1Angola"/>
      <sheetName val="6.1.1.1Botswana"/>
      <sheetName val="6.1.1.1D.R.C"/>
      <sheetName val="6.1.1.1Lesotho"/>
      <sheetName val="6.1.1.1Madagascar"/>
      <sheetName val="6.1.1.1Malawi"/>
      <sheetName val="6.1.1.1Mauritius"/>
      <sheetName val="6.1.1.1Mozambique"/>
      <sheetName val="6.1.1.1Namibia"/>
      <sheetName val="6.1.1.1Seychelles"/>
      <sheetName val="6.1.1.1South Africa"/>
      <sheetName val="6.1.1.1Swaziland"/>
      <sheetName val="6.1.1.1United Republic Tanzania"/>
      <sheetName val="6.1.1.1Zambia"/>
      <sheetName val="6.1.1.1Zimbabwe"/>
      <sheetName val="6.1.1.2Angola"/>
      <sheetName val="6.1.1.2Botswana"/>
      <sheetName val="6.1.1.2DRC"/>
      <sheetName val="6.1.1.2Lesotho"/>
      <sheetName val="6.1.1.2Madagascar"/>
      <sheetName val="6.1.1.2Malawi"/>
      <sheetName val="6.1.1.2Mauritius"/>
      <sheetName val="6.1.1.2Mozambique"/>
      <sheetName val="6.1.1.2Namibia"/>
      <sheetName val="6.1.1.2Seychelles"/>
      <sheetName val="6.1.1.2South Africa"/>
      <sheetName val="6.1.1.2Swaziland"/>
      <sheetName val="6.1.1.2 United RepublicTanzania"/>
      <sheetName val="6.1.1.2Zambia"/>
      <sheetName val="6.1.1.2Zimbabwe"/>
      <sheetName val="6.1.1.3 SADC"/>
      <sheetName val="6.1.1.4 SADC"/>
      <sheetName val="6.1.1.5 SADC "/>
      <sheetName val="6.1.1.6 SADC"/>
      <sheetName val="6.1.2.1.1"/>
      <sheetName val="6.1.2.1.2"/>
      <sheetName val="6.1.2.1.3"/>
      <sheetName val="6.1.2.1.4"/>
      <sheetName val="6.1.2.1.5"/>
      <sheetName val="6.1.2.2.1"/>
      <sheetName val="6.1.2.2.2"/>
      <sheetName val="6.1.2.2.3"/>
      <sheetName val="6.1.2.2.4"/>
      <sheetName val="6.1.2.2.5"/>
      <sheetName val="6.1.2.3.1"/>
      <sheetName val="6.1.2.3.2"/>
      <sheetName val="6.1.2.3.3"/>
      <sheetName val="6.1.2.3.4"/>
      <sheetName val="6.1.2.3.5"/>
      <sheetName val="6.1.2.4.1"/>
      <sheetName val="6.1.2.4.2"/>
      <sheetName val="6.1.2.4.3"/>
      <sheetName val="6.1.2.4.4"/>
      <sheetName val="6.1.2.4.5"/>
      <sheetName val="6.1.2.5.1"/>
      <sheetName val="6.1.2.5.2"/>
      <sheetName val="6.1.2.5.3"/>
      <sheetName val="6.1.2.5.4"/>
      <sheetName val="6.1.2.5.5"/>
      <sheetName val="6.1.2.6.1"/>
      <sheetName val="6.1.2.6.2"/>
      <sheetName val="6.1.2.6.3"/>
      <sheetName val="6.1.2.6.4"/>
      <sheetName val="6.1.2.6.5"/>
      <sheetName val="6.1.2.7.1"/>
      <sheetName val="6.1.2.7.2"/>
      <sheetName val="6.1.2.7.3"/>
      <sheetName val="6.1.2.7.4"/>
      <sheetName val="6.1.2.7.5"/>
      <sheetName val="6.1.2.8.1"/>
      <sheetName val="6.1.2.8.2"/>
      <sheetName val="6.1.2.8.3"/>
      <sheetName val="6.1.2.8.4"/>
      <sheetName val="6.1.2.8.5"/>
      <sheetName val="6.1.2.9.1"/>
      <sheetName val="6.1.2.9.2"/>
      <sheetName val="6.1.2.9.3"/>
      <sheetName val="6.1.2.9.4"/>
      <sheetName val="6.1.2.9.5"/>
      <sheetName val="6.1.2.10.1"/>
      <sheetName val="6.1.2.10.2"/>
      <sheetName val="6.1.2.10.3"/>
      <sheetName val="6.1.2.10.4"/>
      <sheetName val="6.1.2.10.5"/>
      <sheetName val="6.1.2.11.1"/>
      <sheetName val="6.1.2.11.2"/>
      <sheetName val="6.1.2.11.3"/>
      <sheetName val="6.1.2.11.4"/>
      <sheetName val="6.1.2.11.5"/>
      <sheetName val="6.1.2.12.1"/>
      <sheetName val="6.1.2.12.2"/>
      <sheetName val="6.1.2.12.3"/>
      <sheetName val="6.1.2.12.4"/>
      <sheetName val="6.1.2.12.5"/>
      <sheetName val="6.1.2.13.1"/>
      <sheetName val="6.1.2.13.2"/>
      <sheetName val="6.1.2.13.3"/>
      <sheetName val="6.1.2.13.4"/>
      <sheetName val="6.12.13.5"/>
      <sheetName val="6.1.2.14.1"/>
      <sheetName val="6.1.2.14.2"/>
      <sheetName val="6.1.2.14.3"/>
      <sheetName val="6.1.2.14.4"/>
      <sheetName val="6.1.2.14.5"/>
      <sheetName val="6.1.2.15.1"/>
      <sheetName val="6.1.2.15.2"/>
      <sheetName val="6.1.2.15.3"/>
      <sheetName val="6.1.2.15.4"/>
      <sheetName val="6.1.2.15.5"/>
      <sheetName val="6.2.1.1"/>
      <sheetName val="6.2.1.2"/>
      <sheetName val="6.2.1.3"/>
      <sheetName val="6.2.1.4"/>
      <sheetName val="6.2.1.5"/>
      <sheetName val="6.2.1.6"/>
      <sheetName val="6.2.1.7"/>
      <sheetName val="6.2.1.8"/>
      <sheetName val="6.2.1.9"/>
      <sheetName val="6.2.1.10"/>
      <sheetName val="6.2.1.11"/>
      <sheetName val="6.2.1.12"/>
      <sheetName val="6.2.1.13"/>
      <sheetName val="6.2.1.14"/>
      <sheetName val="6.2.1.15"/>
      <sheetName val="6.2.2.1"/>
      <sheetName val="6.2.2.2"/>
      <sheetName val="6.2.2.3"/>
      <sheetName val="6.2.2.4"/>
      <sheetName val="6.2.2.5"/>
      <sheetName val="6.2.2.6"/>
      <sheetName val="6.2.2.7"/>
      <sheetName val="6.2.2.8"/>
      <sheetName val="6.2.2.9"/>
      <sheetName val="6.2.2.10"/>
      <sheetName val="6.2.2.11"/>
      <sheetName val="6.2.2.12"/>
      <sheetName val="6.2.2.13"/>
      <sheetName val="6.2.2.14"/>
      <sheetName val="6.2.2.15"/>
      <sheetName val="6.2.2.16"/>
      <sheetName val="6.2.2.17"/>
      <sheetName val="6.2.2.18"/>
      <sheetName val="6.2.2.19"/>
      <sheetName val="6.2.2.20"/>
      <sheetName val="6.2.2.21"/>
      <sheetName val="6.2.2.22"/>
      <sheetName val="6.2.2.23"/>
      <sheetName val="6.2.2.24"/>
      <sheetName val="6.2.2.25"/>
      <sheetName val="6.2.2.26"/>
      <sheetName val="6.2.3.1"/>
      <sheetName val="6.2.3.2"/>
      <sheetName val="6.2.3.3"/>
      <sheetName val="6.2.3.4"/>
      <sheetName val="6.2.3.5"/>
      <sheetName val="6.2.3.6"/>
      <sheetName val="6.2.3.7"/>
      <sheetName val="6.2.3.8"/>
      <sheetName val="6.2.4.1"/>
      <sheetName val="6.2.4.2"/>
      <sheetName val="6.2.4.3"/>
      <sheetName val="6.2.4.4"/>
      <sheetName val="6.3.1"/>
      <sheetName val="6.3.2"/>
      <sheetName val="6.3.3"/>
      <sheetName val="6.3.4"/>
      <sheetName val="6.3.5"/>
      <sheetName val="6.3.6"/>
      <sheetName val="6.3.7"/>
      <sheetName val="6.4.1"/>
      <sheetName val="6.4.2"/>
      <sheetName val="6.4.3"/>
      <sheetName val="6.4.4."/>
      <sheetName val="6.4.5"/>
      <sheetName val="6.4.6"/>
      <sheetName val="6.4.7"/>
      <sheetName val="6.4.8"/>
      <sheetName val="6.4.9"/>
      <sheetName val="6.4.10"/>
      <sheetName val="6.4.11"/>
      <sheetName val="6.4.12"/>
      <sheetName val="6.5.1"/>
      <sheetName val="6.5.2"/>
      <sheetName val="6.5.3"/>
      <sheetName val="6.5.4"/>
      <sheetName val="6.5.5"/>
      <sheetName val="6.5.6"/>
      <sheetName val="6.5.7"/>
      <sheetName val="6.5.8"/>
      <sheetName val="7.1"/>
      <sheetName val="7.2"/>
      <sheetName val="7.3"/>
      <sheetName val="8.1.1.1"/>
      <sheetName val="8.1.1.2"/>
      <sheetName val="8.1.1.3"/>
      <sheetName val="8.1.1.4"/>
      <sheetName val="8.1.1.5"/>
      <sheetName val="8.1.1.6"/>
      <sheetName val="8.1.1.7 "/>
      <sheetName val="8.1.1.8"/>
      <sheetName val="8.1.1.9"/>
      <sheetName val="8.1.2.1 "/>
      <sheetName val="8.1.2.2"/>
      <sheetName val="8.1.2.3"/>
      <sheetName val="8.1.2.4"/>
      <sheetName val="8.1.2.5"/>
      <sheetName val="8.1.2.6"/>
      <sheetName val="8.1.2.7"/>
      <sheetName val="8.1.2.8"/>
      <sheetName val="8.1.2.9"/>
      <sheetName val="8.2.1"/>
      <sheetName val="8.2.2"/>
      <sheetName val="8.2.3"/>
      <sheetName val="8.2.4"/>
      <sheetName val="8.2.5"/>
      <sheetName val="8.2.6"/>
      <sheetName val="8.2.7"/>
      <sheetName val="8.3.1.1."/>
      <sheetName val="8.3.1.2"/>
      <sheetName val="8.3.1.3"/>
      <sheetName val=" 8.3.1.4"/>
      <sheetName val="8.3.1.5"/>
      <sheetName val="8.3.1.6"/>
      <sheetName val="8.3.1.7"/>
      <sheetName val="8.3.1.8 "/>
      <sheetName val="8.3.1.9"/>
      <sheetName val="8.3.1.10"/>
      <sheetName val="8.3.1.11"/>
      <sheetName val="8.3.1.12"/>
      <sheetName val="8.3.1.13"/>
      <sheetName val="8.3.1.14"/>
      <sheetName val="8.3.1.15"/>
      <sheetName val="8.3.1.16"/>
      <sheetName val="8.3.1.17"/>
      <sheetName val="8.3.1.18"/>
      <sheetName val="8.3.1.19"/>
      <sheetName val="8.3.1.20"/>
      <sheetName val="8.3.1.21"/>
      <sheetName val="8.3.1.22"/>
      <sheetName val="8.3.1.23"/>
      <sheetName val="8.3.1.24"/>
      <sheetName val="8.3.1.25"/>
      <sheetName val="8.3.1.26"/>
      <sheetName val="8.3.1.27"/>
      <sheetName val="8.3.1.28"/>
      <sheetName val="8.3.1.29"/>
      <sheetName val="8.3.1.30"/>
      <sheetName val="8.3.1.31"/>
      <sheetName val="8.3.1.32"/>
      <sheetName val="8.3.1.33 "/>
      <sheetName val="8.3.1.34"/>
      <sheetName val="8.3.1.35"/>
      <sheetName val="8.3.1.36 "/>
      <sheetName val="8.3.1.37"/>
      <sheetName val="8.3.1.38"/>
      <sheetName val="8.3.1.39"/>
      <sheetName val="8.3.1.40"/>
      <sheetName val="8.3.1.41"/>
      <sheetName val="8.3.1.42"/>
      <sheetName val="8.3.1.43"/>
      <sheetName val="8.3.1.44"/>
      <sheetName val="8.3.1.45"/>
      <sheetName val="8.3.1.46"/>
      <sheetName val="8.3.1.47"/>
      <sheetName val="8.3.1.48"/>
      <sheetName val="8.3.1.49"/>
      <sheetName val=" 8.3.2.1.11 SADC 2011"/>
      <sheetName val=" 8.3.2.1.10 SADC 2010"/>
      <sheetName val=" 8.3.2.1.09 SADC 2009"/>
      <sheetName val="8.3.2.1.08 SADC 2008"/>
      <sheetName val=" 8.3.2.1.07 SADC 2007"/>
      <sheetName val="8.3.2.1.06 SADC 2006"/>
      <sheetName val="8.3.2.2.11 Angola 2011"/>
      <sheetName val="8.3.2.2.10 Angola 2010"/>
      <sheetName val="8.3.2.2.09 Angola 2009"/>
      <sheetName val="8.3.2.2.08 Angola 2008"/>
      <sheetName val="8.3.2.2.07 Angola 2007"/>
      <sheetName val="8.3.2.2.06 Angola 2006"/>
      <sheetName val="8.3.2.3.11 Botswana 2011"/>
      <sheetName val="8.3.2.3.10 Botswana 2010"/>
      <sheetName val="8.3.2.3.09 Botswana 2009"/>
      <sheetName val="8.3.2.3.08 Botswana 2008"/>
      <sheetName val="8.3.2.3.07 Botswana 2007"/>
      <sheetName val="8.3.2.3.06 Botswana 2006"/>
      <sheetName val="8.3.2.4.11 D.R.C 2011"/>
      <sheetName val="8.3.2.4.10 D.R.C 2010"/>
      <sheetName val="8.3.2.4.09 D.R.C 2009"/>
      <sheetName val="8.3.2.4.08 D.R.C 2008"/>
      <sheetName val="8.3.2.4.07 D.R.C 2007"/>
      <sheetName val="8.3.2.4.06 D.R.C 2006"/>
      <sheetName val="8.3.2.5.11 Lesotho 2011"/>
      <sheetName val="8.3.2.5.10 Lesotho 2010"/>
      <sheetName val="8.3.2.5.09 Lesotho 2009"/>
      <sheetName val="8.3.2.5.08 Lesotho 2008"/>
      <sheetName val="8.3.2.5.08 Lesotho 2007"/>
      <sheetName val="8.3.2.5.06 Lesotho 2006"/>
      <sheetName val="8.3.2.6.11 Madagascar 2011"/>
      <sheetName val="8.3.2.6.10 Madagascar 2010"/>
      <sheetName val="8.3.2.6.09 Madagascar 2009"/>
      <sheetName val="8.3.2.6.08 Madagascar 2008"/>
      <sheetName val="8.3.2.6.07 Madagascar 2007"/>
      <sheetName val="8.3.2.6.06 Madagascar 2006"/>
      <sheetName val="8.3.2.7.11 Malawi 2011"/>
      <sheetName val="8.3.2.7.10 Malawi 2010"/>
      <sheetName val="8.3.2.7.09 Malawi 2009"/>
      <sheetName val="8.3.2.7.08 Malawi 2008"/>
      <sheetName val="8.3.2.7.07 Malawi 2007"/>
      <sheetName val="8.3.2.7.06 Malawi 2006"/>
      <sheetName val="8.3.2.8.11 Mauritius 2011"/>
      <sheetName val="8.3.2.8.10 Mauritius 2010"/>
      <sheetName val="8.3.2.8.09 Mauritius 2009"/>
      <sheetName val="8.3.2.8.08 Mauritius 2008"/>
      <sheetName val="8.3.2.8.07 Mauritius 2007"/>
      <sheetName val="8.3.2.8.06 Mauritius 2006"/>
      <sheetName val="8.3.2.9.11 Mozambique 2011"/>
      <sheetName val="8.3.2.9.10 Mozambique 2010"/>
      <sheetName val="8.3.2.9.09 Mozambique 2009"/>
      <sheetName val="8.3.2.9.08 Mozambique 2008"/>
      <sheetName val="8.3.2.9.07 Mozambique 2007"/>
      <sheetName val="8.3.2.9.06 Mozambique 2006"/>
      <sheetName val="8.3.2.10.11 Namibia 2011"/>
      <sheetName val="8.3.2.10.10 Namibia 2010"/>
      <sheetName val="8.3.2.10.09 Namibia 2009"/>
      <sheetName val="8.3.2.10.08 Namibia 2008"/>
      <sheetName val="8.3.2.10.07 Namibia 2007"/>
      <sheetName val="8.3.2.10.06 Namibia 2006"/>
      <sheetName val="8.3.2.11.11 Seychelles 2011"/>
      <sheetName val="8.3.2.11.10 Seychelles 2010"/>
      <sheetName val="8.3.2.11.09 Seychelles 2009"/>
      <sheetName val="8.3.2.11.08 Seychelles 2008"/>
      <sheetName val="8.3.2.11.07 Seychelles 2007"/>
      <sheetName val="8.3.2.11.06 Seychelles 2006"/>
      <sheetName val="8.3.2.12.11 South Africa 2011"/>
      <sheetName val="8.3.2.12.10 South Africa 2010"/>
      <sheetName val="8.3.2.12.09 South Africa 2009"/>
      <sheetName val="8.3.2.12.08 South Africa 2008"/>
      <sheetName val="8.3.2.12.07 South Africa 2007"/>
      <sheetName val="8.3.2.12.06 South Africa 2006"/>
      <sheetName val="8.3.2.13.11 Swaziland 2011"/>
      <sheetName val="8.3.2.13.10 Swaziland 2010"/>
      <sheetName val="8.3.2.13.09 Swaziland 2009"/>
      <sheetName val="8.3.2.13.08 Swaziland 2008"/>
      <sheetName val="8.3.2.13.07 Swaziland 2007"/>
      <sheetName val="8.3.2.13.06 Sawziland 2006"/>
      <sheetName val="8.3.2.14.11 Tanzania 2011"/>
      <sheetName val="8.3.2.14.10 Tanzania 2010"/>
      <sheetName val="8.3.2.14.09 Tanzania 2009"/>
      <sheetName val="8.3.2.14.08 Tanzania 2008"/>
      <sheetName val="8.3.2.14.07 Tanzania 2007"/>
      <sheetName val="8.3.2.14.06 Tanzania 2006"/>
      <sheetName val="8.3.2.15.11 Zambia 2011"/>
      <sheetName val="8.3.2.15.10 Zambia 2010"/>
      <sheetName val="8.3.2.15.09 Zambia 2009"/>
      <sheetName val="8.3.2.15.08 Zambia 2008"/>
      <sheetName val="8.3.2.15.07 Zambia 2007"/>
      <sheetName val="8.3.2.15.06 Zambia 2006"/>
      <sheetName val="8.3.2.16.11 Zimbabwe 2011"/>
      <sheetName val="8.3.2.16.10 Zimbabwe 2010"/>
      <sheetName val="8.3.2.16.09 Zimbabwe 2009"/>
      <sheetName val="8.3.2.16.08 Zimbabwe 2008"/>
      <sheetName val="8.3.2.16.07 Zimbabwe 2007"/>
      <sheetName val="8.3.2.16.06 Zimbabwe 2006"/>
      <sheetName val="8.3.2.17"/>
      <sheetName val="8.3.2.18"/>
      <sheetName val="8.3.2.19"/>
      <sheetName val="8.3.2.20"/>
      <sheetName val="8.3.3.1 "/>
      <sheetName val="8.3.3.2"/>
      <sheetName val="8.3.3.3"/>
      <sheetName val="8.3.3.4"/>
      <sheetName val="8.3.3.5"/>
      <sheetName val="8.3.3.6"/>
      <sheetName val="8.3.3.7"/>
      <sheetName val="8.4.1"/>
      <sheetName val="8.5.1.1"/>
      <sheetName val="8.5.1.2"/>
      <sheetName val="8.5.1.3"/>
      <sheetName val="8.5.1.4 "/>
      <sheetName val="8.5.1.5"/>
      <sheetName val="8.5.1.6"/>
      <sheetName val="8.5.1.7"/>
      <sheetName val="8.5.1.8"/>
      <sheetName val="8.5.1.9"/>
      <sheetName val="8.5.1.10"/>
      <sheetName val="8.5.1.11"/>
      <sheetName val="8.5.1.12"/>
      <sheetName val="8.5.1.13"/>
      <sheetName val="8.5.1.14"/>
      <sheetName val="8.5.1.15"/>
      <sheetName val="8.5.2.1"/>
      <sheetName val="8.5.2.2"/>
      <sheetName val="8.5.2.3"/>
      <sheetName val="8.5.2.4"/>
      <sheetName val="8.5.2.5"/>
      <sheetName val="8.5.2.6"/>
      <sheetName val="8.5.2.7"/>
      <sheetName val="8.5.2.8"/>
      <sheetName val="8.5.2.9"/>
      <sheetName val="8.5.2.10"/>
      <sheetName val="9.1"/>
      <sheetName val="9.2"/>
      <sheetName val="9.3"/>
      <sheetName val="9.4"/>
      <sheetName val="9.5"/>
      <sheetName val="9.6"/>
      <sheetName val="9.7"/>
      <sheetName val="10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>
        <row r="4">
          <cell r="B4">
            <v>878.5</v>
          </cell>
          <cell r="C4">
            <v>2145.4699999999998</v>
          </cell>
          <cell r="D4">
            <v>1672.0929999999998</v>
          </cell>
          <cell r="E4">
            <v>3504.7017800000003</v>
          </cell>
          <cell r="F4">
            <v>1449.23182</v>
          </cell>
          <cell r="G4">
            <v>-1303.8369299999999</v>
          </cell>
          <cell r="H4">
            <v>-37.714859999999817</v>
          </cell>
          <cell r="I4">
            <v>-893.34215199999994</v>
          </cell>
          <cell r="J4">
            <v>1678.9710099999998</v>
          </cell>
          <cell r="K4">
            <v>2205.2981799999998</v>
          </cell>
          <cell r="L4">
            <v>-3227.2111824500007</v>
          </cell>
          <cell r="M4">
            <v>-3023.7709645799996</v>
          </cell>
          <cell r="N4">
            <v>-6897.9545588954406</v>
          </cell>
          <cell r="O4">
            <v>-7120.01742446139</v>
          </cell>
        </row>
        <row r="5">
          <cell r="B5">
            <v>57.309283950000001</v>
          </cell>
          <cell r="C5">
            <v>30.82549599999998</v>
          </cell>
          <cell r="D5">
            <v>404.60651624999997</v>
          </cell>
          <cell r="E5">
            <v>419.59320000000002</v>
          </cell>
          <cell r="F5">
            <v>391.63872219999996</v>
          </cell>
          <cell r="G5">
            <v>281.32311999999996</v>
          </cell>
          <cell r="H5">
            <v>488.8498838999999</v>
          </cell>
          <cell r="I5">
            <v>494.59374603589492</v>
          </cell>
          <cell r="J5">
            <v>524.89994982624012</v>
          </cell>
          <cell r="K5">
            <v>129.61537281984002</v>
          </cell>
          <cell r="L5">
            <v>136.15836300044998</v>
          </cell>
          <cell r="M5">
            <v>1096.265596007664</v>
          </cell>
          <cell r="N5">
            <v>147.22819683659998</v>
          </cell>
          <cell r="O5">
            <v>188.46551902003199</v>
          </cell>
        </row>
        <row r="6">
          <cell r="E6">
            <v>391</v>
          </cell>
          <cell r="F6">
            <v>409</v>
          </cell>
          <cell r="G6">
            <v>267</v>
          </cell>
          <cell r="H6">
            <v>256</v>
          </cell>
          <cell r="I6">
            <v>1808</v>
          </cell>
          <cell r="J6">
            <v>1727</v>
          </cell>
          <cell r="K6">
            <v>664</v>
          </cell>
          <cell r="L6">
            <v>2939</v>
          </cell>
          <cell r="M6">
            <v>1687</v>
          </cell>
          <cell r="N6">
            <v>3312</v>
          </cell>
          <cell r="O6">
            <v>2098</v>
          </cell>
        </row>
        <row r="7">
          <cell r="B7">
            <v>32.340000000000003</v>
          </cell>
          <cell r="C7">
            <v>29.4</v>
          </cell>
          <cell r="D7">
            <v>28.52</v>
          </cell>
          <cell r="E7">
            <v>43.61</v>
          </cell>
          <cell r="F7">
            <v>56.65</v>
          </cell>
          <cell r="G7">
            <v>27.36</v>
          </cell>
          <cell r="H7">
            <v>28.08</v>
          </cell>
          <cell r="I7">
            <v>86.28</v>
          </cell>
          <cell r="J7">
            <v>10.73</v>
          </cell>
          <cell r="K7">
            <v>91.26</v>
          </cell>
          <cell r="L7">
            <v>51.32</v>
          </cell>
          <cell r="M7">
            <v>88.97</v>
          </cell>
          <cell r="N7">
            <v>93.87</v>
          </cell>
          <cell r="O7">
            <v>26.02</v>
          </cell>
        </row>
        <row r="8">
          <cell r="B8">
            <v>82.952600000000004</v>
          </cell>
          <cell r="C8">
            <v>93.059200000000004</v>
          </cell>
          <cell r="D8">
            <v>61.109932010599998</v>
          </cell>
          <cell r="E8">
            <v>95.451131766200007</v>
          </cell>
          <cell r="F8">
            <v>95.191721156200003</v>
          </cell>
          <cell r="G8">
            <v>86.019680184500004</v>
          </cell>
          <cell r="H8">
            <v>294.51276363929998</v>
          </cell>
          <cell r="I8">
            <v>773.2959151535</v>
          </cell>
          <cell r="J8">
            <v>1169.3597142333999</v>
          </cell>
          <cell r="K8">
            <v>1066.0584602721999</v>
          </cell>
          <cell r="L8">
            <v>860.38531764720005</v>
          </cell>
        </row>
        <row r="9">
          <cell r="B9">
            <v>26</v>
          </cell>
          <cell r="C9">
            <v>19.3</v>
          </cell>
          <cell r="D9">
            <v>5.9</v>
          </cell>
          <cell r="E9">
            <v>65.84</v>
          </cell>
          <cell r="F9">
            <v>107.71000000000001</v>
          </cell>
          <cell r="G9">
            <v>139.72</v>
          </cell>
          <cell r="H9">
            <v>35.559999999999995</v>
          </cell>
          <cell r="I9">
            <v>124.35</v>
          </cell>
          <cell r="J9">
            <v>195.42</v>
          </cell>
          <cell r="K9">
            <v>49.129999999999995</v>
          </cell>
          <cell r="L9">
            <v>97.009999999999991</v>
          </cell>
          <cell r="M9">
            <v>128.80000000000001</v>
          </cell>
          <cell r="N9">
            <v>129.49263879633571</v>
          </cell>
          <cell r="O9">
            <v>118</v>
          </cell>
        </row>
        <row r="10">
          <cell r="B10">
            <v>276.76225620603964</v>
          </cell>
          <cell r="C10">
            <v>-25.464357805167062</v>
          </cell>
          <cell r="D10">
            <v>32.107323221863787</v>
          </cell>
          <cell r="E10">
            <v>62.072669676078213</v>
          </cell>
          <cell r="F10">
            <v>11.164013687017601</v>
          </cell>
          <cell r="G10">
            <v>41.564495508670007</v>
          </cell>
          <cell r="H10">
            <v>105.30301107006183</v>
          </cell>
          <cell r="I10">
            <v>338.8977246102973</v>
          </cell>
          <cell r="J10">
            <v>382.71727301170313</v>
          </cell>
          <cell r="K10">
            <v>247.98771247185516</v>
          </cell>
          <cell r="L10">
            <v>429.87983111399808</v>
          </cell>
          <cell r="M10">
            <v>433.2985022640205</v>
          </cell>
          <cell r="N10">
            <v>589.0183028286192</v>
          </cell>
          <cell r="O10">
            <v>258.43098958333212</v>
          </cell>
        </row>
        <row r="11">
          <cell r="B11">
            <v>139.30000000000001</v>
          </cell>
          <cell r="C11">
            <v>255.5</v>
          </cell>
          <cell r="D11">
            <v>347.59999999999997</v>
          </cell>
          <cell r="E11">
            <v>336.7</v>
          </cell>
          <cell r="F11">
            <v>244.6</v>
          </cell>
          <cell r="G11">
            <v>107.85331883000011</v>
          </cell>
          <cell r="H11">
            <v>153.72829519999988</v>
          </cell>
          <cell r="I11">
            <v>427.35979995080982</v>
          </cell>
          <cell r="J11">
            <v>591.60322951425098</v>
          </cell>
          <cell r="K11">
            <v>892.50289323000015</v>
          </cell>
          <cell r="L11">
            <v>1017.9156750287182</v>
          </cell>
          <cell r="M11">
            <v>2662.80565884</v>
          </cell>
          <cell r="N11">
            <v>5629.409702923037</v>
          </cell>
          <cell r="O11">
            <v>5935.1246426201023</v>
          </cell>
        </row>
        <row r="12">
          <cell r="B12">
            <v>187.48139971014493</v>
          </cell>
          <cell r="C12">
            <v>365.56184394379852</v>
          </cell>
          <cell r="D12">
            <v>182.0664712131973</v>
          </cell>
          <cell r="E12">
            <v>148.05889813578636</v>
          </cell>
          <cell r="F12">
            <v>227.95365528304688</v>
          </cell>
          <cell r="G12">
            <v>371.19318812276009</v>
          </cell>
          <cell r="H12">
            <v>379.3791700662149</v>
          </cell>
          <cell r="I12">
            <v>717.2175578820262</v>
          </cell>
          <cell r="J12">
            <v>708.40164639208092</v>
          </cell>
          <cell r="K12">
            <v>526.6453562980372</v>
          </cell>
          <cell r="L12">
            <v>752.30923370669916</v>
          </cell>
          <cell r="M12">
            <v>828.65602889627689</v>
          </cell>
          <cell r="N12">
            <v>1161.7879950628214</v>
          </cell>
          <cell r="O12">
            <v>855.92382636475475</v>
          </cell>
        </row>
        <row r="13">
          <cell r="B13">
            <v>24.329497781552718</v>
          </cell>
          <cell r="C13">
            <v>64.729617862251857</v>
          </cell>
          <cell r="D13">
            <v>47.644871713910455</v>
          </cell>
          <cell r="E13">
            <v>58.419537667697433</v>
          </cell>
          <cell r="F13">
            <v>38.014545454545456</v>
          </cell>
          <cell r="G13">
            <v>85.88</v>
          </cell>
          <cell r="H13">
            <v>145.60330416157666</v>
          </cell>
          <cell r="I13">
            <v>126.49386211263675</v>
          </cell>
          <cell r="J13">
            <v>129.84148454882094</v>
          </cell>
          <cell r="K13">
            <v>118.42269555051939</v>
          </cell>
          <cell r="L13">
            <v>159.82679802408268</v>
          </cell>
          <cell r="M13">
            <v>144.6966274171553</v>
          </cell>
          <cell r="N13">
            <v>125</v>
          </cell>
          <cell r="O13">
            <v>112</v>
          </cell>
        </row>
        <row r="14">
          <cell r="B14">
            <v>887.92121465545836</v>
          </cell>
          <cell r="C14">
            <v>6788.7156955051087</v>
          </cell>
          <cell r="D14">
            <v>1572.7666048590308</v>
          </cell>
          <cell r="E14">
            <v>733.67086599600771</v>
          </cell>
          <cell r="F14">
            <v>799.23719747592986</v>
          </cell>
          <cell r="G14">
            <v>6644.3459398283512</v>
          </cell>
          <cell r="H14">
            <v>311.65031327580095</v>
          </cell>
          <cell r="I14">
            <v>6529.6836017237465</v>
          </cell>
          <cell r="J14">
            <v>9219.7971327120486</v>
          </cell>
          <cell r="K14">
            <v>7534.4901152040957</v>
          </cell>
          <cell r="L14">
            <v>3635.1096664936767</v>
          </cell>
          <cell r="M14">
            <v>4247.5631109456644</v>
          </cell>
          <cell r="N14">
            <v>4564.3902439024396</v>
          </cell>
          <cell r="O14">
            <v>8304.4559585492225</v>
          </cell>
        </row>
        <row r="15">
          <cell r="F15">
            <v>69</v>
          </cell>
          <cell r="G15">
            <v>-46</v>
          </cell>
          <cell r="H15">
            <v>121</v>
          </cell>
          <cell r="J15">
            <v>106</v>
          </cell>
          <cell r="K15">
            <v>66</v>
          </cell>
          <cell r="L15">
            <v>136</v>
          </cell>
          <cell r="M15">
            <v>93.212339720688078</v>
          </cell>
          <cell r="N15">
            <v>89.430048685137081</v>
          </cell>
          <cell r="O15">
            <v>24.2</v>
          </cell>
        </row>
        <row r="16">
          <cell r="B16">
            <v>247.18975498999998</v>
          </cell>
          <cell r="C16">
            <v>549.27035145999992</v>
          </cell>
          <cell r="D16">
            <v>395.56713400000007</v>
          </cell>
          <cell r="E16">
            <v>318.40129868000002</v>
          </cell>
          <cell r="F16">
            <v>331</v>
          </cell>
          <cell r="G16">
            <v>494</v>
          </cell>
          <cell r="H16">
            <v>597</v>
          </cell>
          <cell r="I16">
            <v>647</v>
          </cell>
          <cell r="J16">
            <v>679</v>
          </cell>
          <cell r="K16">
            <v>645</v>
          </cell>
          <cell r="L16">
            <v>433</v>
          </cell>
          <cell r="M16">
            <v>1314.013737007554</v>
          </cell>
          <cell r="N16">
            <v>1799.6461374344751</v>
          </cell>
          <cell r="O16">
            <v>1872.3921146913824</v>
          </cell>
        </row>
        <row r="17">
          <cell r="B17">
            <v>121.65740000000001</v>
          </cell>
          <cell r="C17">
            <v>71.693472900000003</v>
          </cell>
          <cell r="D17">
            <v>298.42260184999998</v>
          </cell>
          <cell r="E17">
            <v>347</v>
          </cell>
          <cell r="F17">
            <v>364</v>
          </cell>
          <cell r="G17">
            <v>356.94</v>
          </cell>
          <cell r="H17">
            <v>615.79404099999999</v>
          </cell>
          <cell r="I17">
            <v>1323.9</v>
          </cell>
          <cell r="J17">
            <v>938.62000000000012</v>
          </cell>
          <cell r="K17">
            <v>694.8</v>
          </cell>
          <cell r="L17">
            <v>1729.3</v>
          </cell>
          <cell r="M17">
            <v>1108.5</v>
          </cell>
          <cell r="N17">
            <v>1731.5</v>
          </cell>
          <cell r="O17">
            <v>1810.9</v>
          </cell>
        </row>
        <row r="18">
          <cell r="B18">
            <v>7.54</v>
          </cell>
          <cell r="C18">
            <v>30.82549599999998</v>
          </cell>
          <cell r="D18">
            <v>404.60651624999997</v>
          </cell>
          <cell r="E18">
            <v>419.59320000000002</v>
          </cell>
          <cell r="F18">
            <v>391.63872219999996</v>
          </cell>
          <cell r="G18">
            <v>281.32311999999996</v>
          </cell>
          <cell r="H18">
            <v>488.8498838999999</v>
          </cell>
          <cell r="I18">
            <v>494.59374603589492</v>
          </cell>
        </row>
      </sheetData>
      <sheetData sheetId="246">
        <row r="4">
          <cell r="D4">
            <v>-28.700000000000003</v>
          </cell>
          <cell r="E4">
            <v>-23.63</v>
          </cell>
          <cell r="F4">
            <v>-35.24</v>
          </cell>
          <cell r="G4">
            <v>-219.36205712</v>
          </cell>
          <cell r="H4">
            <v>-190.58508591999998</v>
          </cell>
          <cell r="I4">
            <v>-911.78598621999993</v>
          </cell>
          <cell r="J4">
            <v>-2569.6439738799995</v>
          </cell>
          <cell r="K4">
            <v>-6.7531245800000006</v>
          </cell>
          <cell r="L4">
            <v>-1340.42938396</v>
          </cell>
          <cell r="M4">
            <v>-2092.64244792</v>
          </cell>
          <cell r="N4">
            <v>2740.7547005232354</v>
          </cell>
          <cell r="O4">
            <v>6044.1601211828802</v>
          </cell>
        </row>
        <row r="5">
          <cell r="B5">
            <v>2.2654485000000002</v>
          </cell>
          <cell r="C5">
            <v>381.44457199999994</v>
          </cell>
          <cell r="D5">
            <v>43.009926</v>
          </cell>
          <cell r="E5">
            <v>206.85599999999999</v>
          </cell>
          <cell r="F5">
            <v>-38.767737800000006</v>
          </cell>
          <cell r="G5">
            <v>56.434559999999998</v>
          </cell>
          <cell r="H5">
            <v>50.006225640000004</v>
          </cell>
          <cell r="I5">
            <v>50.61679352757001</v>
          </cell>
          <cell r="J5">
            <v>-92.097824400000022</v>
          </cell>
          <cell r="K5">
            <v>5.8577778695999996</v>
          </cell>
          <cell r="L5">
            <v>1.2315068055</v>
          </cell>
          <cell r="M5">
            <v>-10.389912047099999</v>
          </cell>
          <cell r="N5">
            <v>8.6505531731999987</v>
          </cell>
          <cell r="O5">
            <v>-0.29743231000000014</v>
          </cell>
        </row>
        <row r="6">
          <cell r="E6">
            <v>23</v>
          </cell>
          <cell r="F6">
            <v>8</v>
          </cell>
          <cell r="G6">
            <v>13</v>
          </cell>
          <cell r="H6">
            <v>18</v>
          </cell>
          <cell r="I6">
            <v>14</v>
          </cell>
          <cell r="J6">
            <v>54</v>
          </cell>
          <cell r="K6">
            <v>35</v>
          </cell>
          <cell r="L6">
            <v>7.2</v>
          </cell>
          <cell r="M6">
            <v>90.9</v>
          </cell>
          <cell r="N6">
            <v>420</v>
          </cell>
          <cell r="O6">
            <v>401</v>
          </cell>
        </row>
        <row r="7">
          <cell r="B7">
            <v>0</v>
          </cell>
          <cell r="C7">
            <v>0</v>
          </cell>
          <cell r="D7">
            <v>-0.05</v>
          </cell>
          <cell r="E7">
            <v>0</v>
          </cell>
          <cell r="F7">
            <v>-0.93</v>
          </cell>
          <cell r="G7">
            <v>-11.56</v>
          </cell>
          <cell r="H7">
            <v>-7.2</v>
          </cell>
          <cell r="I7">
            <v>-4.54</v>
          </cell>
          <cell r="J7">
            <v>0.01</v>
          </cell>
          <cell r="K7">
            <v>0.78</v>
          </cell>
          <cell r="L7">
            <v>-19.61</v>
          </cell>
          <cell r="M7">
            <v>-20.83</v>
          </cell>
          <cell r="N7">
            <v>-19.32</v>
          </cell>
          <cell r="O7">
            <v>-17.34</v>
          </cell>
        </row>
        <row r="8">
          <cell r="B8">
            <v>0</v>
          </cell>
          <cell r="C8">
            <v>1.1311039395</v>
          </cell>
          <cell r="D8">
            <v>0</v>
          </cell>
          <cell r="E8">
            <v>-4.5144994436000001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-1.3099999999999998</v>
          </cell>
          <cell r="F9">
            <v>-1.83</v>
          </cell>
          <cell r="G9">
            <v>-3.02</v>
          </cell>
          <cell r="H9">
            <v>-5.91</v>
          </cell>
          <cell r="I9">
            <v>-13.64</v>
          </cell>
          <cell r="J9">
            <v>-18.55</v>
          </cell>
          <cell r="K9">
            <v>1.3300000000000005</v>
          </cell>
          <cell r="L9">
            <v>-42.3</v>
          </cell>
          <cell r="M9">
            <v>-49.551182804249706</v>
          </cell>
          <cell r="N9">
            <v>-49.817650751567612</v>
          </cell>
          <cell r="O9">
            <v>-45</v>
          </cell>
        </row>
        <row r="10">
          <cell r="B10">
            <v>-12.685730394578279</v>
          </cell>
          <cell r="C10">
            <v>-2.8293730894630071</v>
          </cell>
          <cell r="D10">
            <v>-8.5775281372338821</v>
          </cell>
          <cell r="E10">
            <v>5.4833247462124524</v>
          </cell>
          <cell r="F10">
            <v>-31.673797789551564</v>
          </cell>
          <cell r="G10">
            <v>-47.531339888381197</v>
          </cell>
          <cell r="H10">
            <v>-10.155007356861308</v>
          </cell>
          <cell r="I10">
            <v>-56.945798314473997</v>
          </cell>
          <cell r="J10">
            <v>-52.129640490992884</v>
          </cell>
          <cell r="K10">
            <v>-37.475229368616418</v>
          </cell>
          <cell r="L10">
            <v>-128.67814225397888</v>
          </cell>
          <cell r="M10">
            <v>-157.78474399163679</v>
          </cell>
          <cell r="N10">
            <v>-180.36605657238033</v>
          </cell>
          <cell r="O10">
            <v>-134.50520833333576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-0.40500000000000003</v>
          </cell>
          <cell r="I11">
            <v>0.31321783000000003</v>
          </cell>
          <cell r="J11">
            <v>0</v>
          </cell>
          <cell r="K11">
            <v>-2.8343005175</v>
          </cell>
          <cell r="L11">
            <v>0.77483760999999984</v>
          </cell>
          <cell r="M11">
            <v>-3.3817435300000009</v>
          </cell>
          <cell r="N11">
            <v>-3.1681669700000006</v>
          </cell>
          <cell r="O11">
            <v>0</v>
          </cell>
        </row>
        <row r="12">
          <cell r="B12">
            <v>-2.6666666666666679</v>
          </cell>
          <cell r="C12">
            <v>12.759744757406374</v>
          </cell>
          <cell r="D12">
            <v>5.4379872068103108</v>
          </cell>
          <cell r="E12">
            <v>10.376938484996748</v>
          </cell>
          <cell r="F12">
            <v>22.398311692981999</v>
          </cell>
          <cell r="G12">
            <v>12.179106529474391</v>
          </cell>
          <cell r="H12">
            <v>11.428548256585875</v>
          </cell>
          <cell r="I12">
            <v>-2.8255176404653279</v>
          </cell>
          <cell r="J12">
            <v>-4.991369880952381</v>
          </cell>
          <cell r="K12">
            <v>2.8809909638502322</v>
          </cell>
          <cell r="L12">
            <v>2.3786991255450554</v>
          </cell>
          <cell r="M12">
            <v>-5.4138202807617208</v>
          </cell>
          <cell r="N12">
            <v>11.270656012949262</v>
          </cell>
          <cell r="O12">
            <v>13.205401582363839</v>
          </cell>
        </row>
        <row r="13">
          <cell r="B13">
            <v>-10.501941488440023</v>
          </cell>
          <cell r="C13">
            <v>-8.5362802312410064</v>
          </cell>
          <cell r="D13">
            <v>-8.7185250354147961</v>
          </cell>
          <cell r="E13">
            <v>-8.1462244323340531</v>
          </cell>
          <cell r="F13">
            <v>-7.6</v>
          </cell>
          <cell r="G13">
            <v>-7.4472727272727273</v>
          </cell>
          <cell r="H13">
            <v>-8.0050199453184554</v>
          </cell>
          <cell r="I13">
            <v>-17.826924984193518</v>
          </cell>
          <cell r="J13">
            <v>-12.96</v>
          </cell>
          <cell r="K13">
            <v>-5.335354171413611</v>
          </cell>
          <cell r="L13">
            <v>-6.1515075150000005</v>
          </cell>
          <cell r="M13">
            <v>-7.9193583884999992</v>
          </cell>
          <cell r="N13">
            <v>-8.5</v>
          </cell>
          <cell r="O13">
            <v>-8</v>
          </cell>
        </row>
        <row r="14">
          <cell r="B14">
            <v>-270.78857439476303</v>
          </cell>
          <cell r="C14">
            <v>3180.1327428485083</v>
          </cell>
          <cell r="D14">
            <v>398.89697142585459</v>
          </cell>
          <cell r="E14">
            <v>-565.12485624016813</v>
          </cell>
          <cell r="F14">
            <v>-1352.1139862633529</v>
          </cell>
          <cell r="G14">
            <v>-929.9254927850609</v>
          </cell>
          <cell r="H14">
            <v>-6067.2065255940415</v>
          </cell>
          <cell r="I14">
            <v>-2962.1229303696982</v>
          </cell>
          <cell r="J14">
            <v>3137.2929214586088</v>
          </cell>
          <cell r="K14">
            <v>-1156.4263025648318</v>
          </cell>
          <cell r="L14">
            <v>75.660320668651494</v>
          </cell>
          <cell r="M14">
            <v>257.13143345603947</v>
          </cell>
          <cell r="N14">
            <v>-2991.2195121951222</v>
          </cell>
          <cell r="O14">
            <v>-6652.4352331606215</v>
          </cell>
        </row>
        <row r="15">
          <cell r="F15">
            <v>-4</v>
          </cell>
          <cell r="G15">
            <v>22</v>
          </cell>
          <cell r="H15">
            <v>1</v>
          </cell>
          <cell r="I15">
            <v>14</v>
          </cell>
          <cell r="J15">
            <v>7.9</v>
          </cell>
          <cell r="K15">
            <v>-7</v>
          </cell>
          <cell r="L15">
            <v>-1</v>
          </cell>
          <cell r="M15">
            <v>9.0095979726472653</v>
          </cell>
          <cell r="N15">
            <v>6.3759268387441423</v>
          </cell>
          <cell r="O15">
            <v>-0.3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</row>
        <row r="17">
          <cell r="K17">
            <v>-269.55799999999999</v>
          </cell>
          <cell r="L17">
            <v>-1095.4000000000001</v>
          </cell>
          <cell r="M17">
            <v>1.4</v>
          </cell>
          <cell r="N17">
            <v>701.89700000000005</v>
          </cell>
          <cell r="O17">
            <v>-180.536</v>
          </cell>
        </row>
        <row r="18">
          <cell r="B18">
            <v>23.2</v>
          </cell>
          <cell r="C18">
            <v>-381</v>
          </cell>
          <cell r="D18">
            <v>-43</v>
          </cell>
          <cell r="E18">
            <v>-207</v>
          </cell>
          <cell r="F18">
            <v>39</v>
          </cell>
          <cell r="G18">
            <v>-56</v>
          </cell>
          <cell r="H18">
            <v>-50</v>
          </cell>
          <cell r="I18">
            <v>-51</v>
          </cell>
        </row>
      </sheetData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P24"/>
  <sheetViews>
    <sheetView tabSelected="1" workbookViewId="0"/>
  </sheetViews>
  <sheetFormatPr defaultColWidth="9.140625" defaultRowHeight="15" customHeight="1" x14ac:dyDescent="0.2"/>
  <cols>
    <col min="1" max="1" width="35.85546875" style="6" customWidth="1"/>
    <col min="2" max="15" width="10.7109375" style="6" customWidth="1"/>
    <col min="16" max="16384" width="9.140625" style="6"/>
  </cols>
  <sheetData>
    <row r="1" spans="1:16" s="2" customFormat="1" ht="15" customHeight="1" x14ac:dyDescent="0.2">
      <c r="A1" s="1" t="s">
        <v>0</v>
      </c>
    </row>
    <row r="2" spans="1:16" ht="15" customHeight="1" x14ac:dyDescent="0.2">
      <c r="A2" s="3"/>
      <c r="B2" s="4" t="s">
        <v>1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5"/>
    </row>
    <row r="3" spans="1:16" s="8" customFormat="1" ht="15" customHeight="1" x14ac:dyDescent="0.2">
      <c r="A3" s="3" t="s">
        <v>2</v>
      </c>
      <c r="B3" s="7">
        <v>2000</v>
      </c>
      <c r="C3" s="7">
        <v>2001</v>
      </c>
      <c r="D3" s="7">
        <v>2002</v>
      </c>
      <c r="E3" s="7">
        <v>2003</v>
      </c>
      <c r="F3" s="7">
        <v>2004</v>
      </c>
      <c r="G3" s="7">
        <v>2005</v>
      </c>
      <c r="H3" s="7">
        <v>2006</v>
      </c>
      <c r="I3" s="7">
        <v>2007</v>
      </c>
      <c r="J3" s="7">
        <v>2008</v>
      </c>
      <c r="K3" s="7">
        <v>2009</v>
      </c>
      <c r="L3" s="7">
        <v>2010</v>
      </c>
      <c r="M3" s="7">
        <v>2011</v>
      </c>
      <c r="N3" s="7">
        <v>2012</v>
      </c>
      <c r="O3" s="7">
        <v>2013</v>
      </c>
    </row>
    <row r="4" spans="1:16" ht="15" customHeight="1" x14ac:dyDescent="0.2">
      <c r="A4" s="9" t="s">
        <v>3</v>
      </c>
      <c r="B4" s="10">
        <f>'[1]7.1'!B4+'[1]7.2'!B4</f>
        <v>878.5</v>
      </c>
      <c r="C4" s="10">
        <f>'[1]7.1'!C4+'[1]7.2'!C4</f>
        <v>2145.4699999999998</v>
      </c>
      <c r="D4" s="10">
        <f>'[1]7.1'!D4+'[1]7.2'!D4</f>
        <v>1643.3929999999998</v>
      </c>
      <c r="E4" s="10">
        <f>'[1]7.1'!E4+'[1]7.2'!E4</f>
        <v>3481.0717800000002</v>
      </c>
      <c r="F4" s="10">
        <f>'[1]7.1'!F4+'[1]7.2'!F4</f>
        <v>1413.99182</v>
      </c>
      <c r="G4" s="10">
        <f>'[1]7.1'!G4+'[1]7.2'!G4</f>
        <v>-1523.1989871199999</v>
      </c>
      <c r="H4" s="10">
        <f>'[1]7.1'!H4+'[1]7.2'!H4</f>
        <v>-228.2999459199998</v>
      </c>
      <c r="I4" s="10">
        <f>'[1]7.1'!I4+'[1]7.2'!I4</f>
        <v>-1805.12813822</v>
      </c>
      <c r="J4" s="10">
        <f>'[1]7.1'!J4+'[1]7.2'!J4</f>
        <v>-890.67296387999977</v>
      </c>
      <c r="K4" s="10">
        <f>'[1]7.1'!K4+'[1]7.2'!K4</f>
        <v>2198.5450554199997</v>
      </c>
      <c r="L4" s="10">
        <f>'[1]7.1'!L4+'[1]7.2'!L4</f>
        <v>-4567.6405664100002</v>
      </c>
      <c r="M4" s="10">
        <f>'[1]7.1'!M4+'[1]7.2'!M4</f>
        <v>-5116.4134125</v>
      </c>
      <c r="N4" s="10">
        <f>'[1]7.1'!N4+'[1]7.2'!N4</f>
        <v>-4157.1998583722052</v>
      </c>
      <c r="O4" s="10">
        <f>'[1]7.1'!O4+'[1]7.2'!O4</f>
        <v>-1075.8573032785098</v>
      </c>
    </row>
    <row r="5" spans="1:16" ht="15" customHeight="1" x14ac:dyDescent="0.2">
      <c r="A5" s="9" t="s">
        <v>4</v>
      </c>
      <c r="B5" s="10">
        <f>'[1]7.1'!B5+'[1]7.2'!B5</f>
        <v>59.574732449999999</v>
      </c>
      <c r="C5" s="10">
        <f>'[1]7.1'!C5+'[1]7.2'!C5</f>
        <v>412.27006799999992</v>
      </c>
      <c r="D5" s="10">
        <f>'[1]7.1'!D5+'[1]7.2'!D5</f>
        <v>447.61644224999998</v>
      </c>
      <c r="E5" s="10">
        <f>'[1]7.1'!E5+'[1]7.2'!E5</f>
        <v>626.44920000000002</v>
      </c>
      <c r="F5" s="10">
        <f>'[1]7.1'!F5+'[1]7.2'!F5</f>
        <v>352.87098439999994</v>
      </c>
      <c r="G5" s="10">
        <f>'[1]7.1'!G5+'[1]7.2'!G5</f>
        <v>337.75767999999994</v>
      </c>
      <c r="H5" s="10">
        <f>'[1]7.1'!H5+'[1]7.2'!H5</f>
        <v>538.85610953999992</v>
      </c>
      <c r="I5" s="10">
        <f>'[1]7.1'!I5+'[1]7.2'!I5</f>
        <v>545.21053956346498</v>
      </c>
      <c r="J5" s="10">
        <f>'[1]7.1'!J5+'[1]7.2'!J5</f>
        <v>432.80212542624008</v>
      </c>
      <c r="K5" s="10">
        <f>'[1]7.1'!K5+'[1]7.2'!K5</f>
        <v>135.47315068944002</v>
      </c>
      <c r="L5" s="10">
        <f>'[1]7.1'!L5+'[1]7.2'!L5</f>
        <v>137.38986980594998</v>
      </c>
      <c r="M5" s="10">
        <f>'[1]7.1'!M5+'[1]7.2'!M5</f>
        <v>1085.8756839605639</v>
      </c>
      <c r="N5" s="10">
        <f>'[1]7.1'!N5+'[1]7.2'!N5</f>
        <v>155.87875000979997</v>
      </c>
      <c r="O5" s="10">
        <f>'[1]7.1'!O5+'[1]7.2'!O5</f>
        <v>188.16808671003199</v>
      </c>
    </row>
    <row r="6" spans="1:16" ht="15" customHeight="1" x14ac:dyDescent="0.2">
      <c r="A6" s="9" t="s">
        <v>5</v>
      </c>
      <c r="B6" s="10"/>
      <c r="C6" s="10"/>
      <c r="D6" s="10"/>
      <c r="E6" s="10">
        <f>'[1]7.1'!E6+'[1]7.2'!E6</f>
        <v>414</v>
      </c>
      <c r="F6" s="10">
        <f>'[1]7.1'!F6+'[1]7.2'!F6</f>
        <v>417</v>
      </c>
      <c r="G6" s="10">
        <f>'[1]7.1'!G6+'[1]7.2'!G6</f>
        <v>280</v>
      </c>
      <c r="H6" s="10">
        <f>'[1]7.1'!H6+'[1]7.2'!H6</f>
        <v>274</v>
      </c>
      <c r="I6" s="10">
        <f>'[1]7.1'!I6+'[1]7.2'!I6</f>
        <v>1822</v>
      </c>
      <c r="J6" s="10">
        <f>'[1]7.1'!J6+'[1]7.2'!J6</f>
        <v>1781</v>
      </c>
      <c r="K6" s="10">
        <f>'[1]7.1'!K6+'[1]7.2'!K6</f>
        <v>699</v>
      </c>
      <c r="L6" s="10">
        <f>'[1]7.1'!L6+'[1]7.2'!L6</f>
        <v>2946.2</v>
      </c>
      <c r="M6" s="10">
        <f>'[1]7.1'!M6+'[1]7.2'!M6</f>
        <v>1777.9</v>
      </c>
      <c r="N6" s="10">
        <f>'[1]7.1'!N6+'[1]7.2'!N6</f>
        <v>3732</v>
      </c>
      <c r="O6" s="10">
        <f>'[1]7.1'!O6+'[1]7.2'!O6</f>
        <v>2499</v>
      </c>
      <c r="P6" s="11" t="s">
        <v>6</v>
      </c>
    </row>
    <row r="7" spans="1:16" ht="15" customHeight="1" x14ac:dyDescent="0.2">
      <c r="A7" s="9" t="s">
        <v>7</v>
      </c>
      <c r="B7" s="10">
        <f>'[1]7.1'!B7+'[1]7.2'!B7</f>
        <v>32.340000000000003</v>
      </c>
      <c r="C7" s="10">
        <f>'[1]7.1'!C7+'[1]7.2'!C7</f>
        <v>29.4</v>
      </c>
      <c r="D7" s="10">
        <f>'[1]7.1'!D7+'[1]7.2'!D7</f>
        <v>28.47</v>
      </c>
      <c r="E7" s="10">
        <f>'[1]7.1'!E7+'[1]7.2'!E7</f>
        <v>43.61</v>
      </c>
      <c r="F7" s="10">
        <f>'[1]7.1'!F7+'[1]7.2'!F7</f>
        <v>55.72</v>
      </c>
      <c r="G7" s="10">
        <f>'[1]7.1'!G7+'[1]7.2'!G7</f>
        <v>15.799999999999999</v>
      </c>
      <c r="H7" s="10">
        <f>'[1]7.1'!H7+'[1]7.2'!H7</f>
        <v>20.88</v>
      </c>
      <c r="I7" s="10">
        <f>'[1]7.1'!I7+'[1]7.2'!I7</f>
        <v>81.739999999999995</v>
      </c>
      <c r="J7" s="10">
        <f>'[1]7.1'!J7+'[1]7.2'!J7</f>
        <v>10.74</v>
      </c>
      <c r="K7" s="10">
        <f>'[1]7.1'!K7+'[1]7.2'!K7</f>
        <v>92.04</v>
      </c>
      <c r="L7" s="10">
        <f>'[1]7.1'!L7+'[1]7.2'!L7</f>
        <v>31.71</v>
      </c>
      <c r="M7" s="10">
        <f>'[1]7.1'!M7+'[1]7.2'!M7</f>
        <v>68.14</v>
      </c>
      <c r="N7" s="10">
        <f>'[1]7.1'!N7+'[1]7.2'!N7</f>
        <v>74.550000000000011</v>
      </c>
      <c r="O7" s="10">
        <f>'[1]7.1'!O7+'[1]7.2'!O7</f>
        <v>8.68</v>
      </c>
    </row>
    <row r="8" spans="1:16" ht="15" customHeight="1" x14ac:dyDescent="0.2">
      <c r="A8" s="9" t="s">
        <v>8</v>
      </c>
      <c r="B8" s="10">
        <f>'[1]7.1'!B8+'[1]7.2'!B8</f>
        <v>82.952600000000004</v>
      </c>
      <c r="C8" s="10">
        <f>'[1]7.1'!C8+'[1]7.2'!C8</f>
        <v>94.190303939499998</v>
      </c>
      <c r="D8" s="10">
        <f>'[1]7.1'!D8+'[1]7.2'!D8</f>
        <v>61.109932010599998</v>
      </c>
      <c r="E8" s="10">
        <f>'[1]7.1'!E8+'[1]7.2'!E8</f>
        <v>90.936632322600005</v>
      </c>
      <c r="F8" s="10">
        <f>'[1]7.1'!F8+'[1]7.2'!F8</f>
        <v>95.191721156200003</v>
      </c>
      <c r="G8" s="10">
        <f>'[1]7.1'!G8+'[1]7.2'!G8</f>
        <v>86.019680184500004</v>
      </c>
      <c r="H8" s="10">
        <f>'[1]7.1'!H8+'[1]7.2'!H8</f>
        <v>294.51276363929998</v>
      </c>
      <c r="I8" s="10">
        <f>'[1]7.1'!I8+'[1]7.2'!I8</f>
        <v>773.2959151535</v>
      </c>
      <c r="J8" s="10">
        <f>'[1]7.1'!J8+'[1]7.2'!J8</f>
        <v>1169.3597142333999</v>
      </c>
      <c r="K8" s="10">
        <f>'[1]7.1'!K8+'[1]7.2'!K8</f>
        <v>1066.0584602721999</v>
      </c>
      <c r="L8" s="10">
        <f>'[1]7.1'!L8+'[1]7.2'!L8</f>
        <v>860.38531764720005</v>
      </c>
      <c r="M8" s="10"/>
      <c r="N8" s="10"/>
      <c r="O8" s="10"/>
    </row>
    <row r="9" spans="1:16" ht="15" customHeight="1" x14ac:dyDescent="0.2">
      <c r="A9" s="9" t="s">
        <v>9</v>
      </c>
      <c r="B9" s="10">
        <f>'[1]7.1'!B9+'[1]7.2'!B9</f>
        <v>26</v>
      </c>
      <c r="C9" s="10">
        <f>'[1]7.1'!C9+'[1]7.2'!C9</f>
        <v>19.3</v>
      </c>
      <c r="D9" s="10">
        <f>'[1]7.1'!D9+'[1]7.2'!D9</f>
        <v>5.9</v>
      </c>
      <c r="E9" s="10">
        <f>'[1]7.1'!E9+'[1]7.2'!E9</f>
        <v>64.53</v>
      </c>
      <c r="F9" s="10">
        <f>'[1]7.1'!F9+'[1]7.2'!F9</f>
        <v>105.88000000000001</v>
      </c>
      <c r="G9" s="10">
        <f>'[1]7.1'!G9+'[1]7.2'!G9</f>
        <v>136.69999999999999</v>
      </c>
      <c r="H9" s="10">
        <f>'[1]7.1'!H9+'[1]7.2'!H9</f>
        <v>29.649999999999995</v>
      </c>
      <c r="I9" s="10">
        <f>'[1]7.1'!I9+'[1]7.2'!I9</f>
        <v>110.71</v>
      </c>
      <c r="J9" s="10">
        <f>'[1]7.1'!J9+'[1]7.2'!J9</f>
        <v>176.86999999999998</v>
      </c>
      <c r="K9" s="10">
        <f>'[1]7.1'!K9+'[1]7.2'!K9</f>
        <v>50.459999999999994</v>
      </c>
      <c r="L9" s="10">
        <f>'[1]7.1'!L9+'[1]7.2'!L9</f>
        <v>54.709999999999994</v>
      </c>
      <c r="M9" s="10">
        <f>'[1]7.1'!M9+'[1]7.2'!M9</f>
        <v>79.248817195750306</v>
      </c>
      <c r="N9" s="10">
        <f>'[1]7.1'!N9+'[1]7.2'!N9</f>
        <v>79.674988044768099</v>
      </c>
      <c r="O9" s="10">
        <f>'[1]7.1'!O9+'[1]7.2'!O9</f>
        <v>73</v>
      </c>
    </row>
    <row r="10" spans="1:16" ht="15" customHeight="1" x14ac:dyDescent="0.2">
      <c r="A10" s="9" t="s">
        <v>10</v>
      </c>
      <c r="B10" s="10">
        <f>'[1]7.1'!B10+'[1]7.2'!B10</f>
        <v>264.07652581146135</v>
      </c>
      <c r="C10" s="10">
        <f>'[1]7.1'!C10+'[1]7.2'!C10</f>
        <v>-28.29373089463007</v>
      </c>
      <c r="D10" s="10">
        <f>'[1]7.1'!D10+'[1]7.2'!D10</f>
        <v>23.529795084629903</v>
      </c>
      <c r="E10" s="10">
        <f>'[1]7.1'!E10+'[1]7.2'!E10</f>
        <v>67.555994422290667</v>
      </c>
      <c r="F10" s="10">
        <f>'[1]7.1'!F10+'[1]7.2'!F10</f>
        <v>-20.509784102533963</v>
      </c>
      <c r="G10" s="10">
        <f>'[1]7.1'!G10+'[1]7.2'!G10</f>
        <v>-5.9668443797111905</v>
      </c>
      <c r="H10" s="10">
        <f>'[1]7.1'!H10+'[1]7.2'!H10</f>
        <v>95.148003713200524</v>
      </c>
      <c r="I10" s="10">
        <f>'[1]7.1'!I10+'[1]7.2'!I10</f>
        <v>281.95192629582328</v>
      </c>
      <c r="J10" s="10">
        <f>'[1]7.1'!J10+'[1]7.2'!J10</f>
        <v>330.58763252071026</v>
      </c>
      <c r="K10" s="10">
        <f>'[1]7.1'!K10+'[1]7.2'!K10</f>
        <v>210.51248310323874</v>
      </c>
      <c r="L10" s="10">
        <f>'[1]7.1'!L10+'[1]7.2'!L10</f>
        <v>301.2016888600192</v>
      </c>
      <c r="M10" s="10">
        <f>'[1]7.1'!M10+'[1]7.2'!M10</f>
        <v>275.51375827238371</v>
      </c>
      <c r="N10" s="10">
        <f>'[1]7.1'!N10+'[1]7.2'!N10</f>
        <v>408.65224625623887</v>
      </c>
      <c r="O10" s="10">
        <f>'[1]7.1'!O10+'[1]7.2'!O10</f>
        <v>123.92578124999636</v>
      </c>
    </row>
    <row r="11" spans="1:16" ht="15" customHeight="1" x14ac:dyDescent="0.2">
      <c r="A11" s="9" t="s">
        <v>11</v>
      </c>
      <c r="B11" s="10">
        <f>'[1]7.1'!B11+'[1]7.2'!B11</f>
        <v>139.30000000000001</v>
      </c>
      <c r="C11" s="10">
        <f>'[1]7.1'!C11+'[1]7.2'!C11</f>
        <v>255.5</v>
      </c>
      <c r="D11" s="10">
        <f>'[1]7.1'!D11+'[1]7.2'!D11</f>
        <v>347.59999999999997</v>
      </c>
      <c r="E11" s="10">
        <f>'[1]7.1'!E11+'[1]7.2'!E11</f>
        <v>336.7</v>
      </c>
      <c r="F11" s="10">
        <f>'[1]7.1'!F11+'[1]7.2'!F11</f>
        <v>244.6</v>
      </c>
      <c r="G11" s="10">
        <f>'[1]7.1'!G11+'[1]7.2'!G11</f>
        <v>107.85331883000011</v>
      </c>
      <c r="H11" s="10">
        <f>'[1]7.1'!H11+'[1]7.2'!H11</f>
        <v>153.32329519999988</v>
      </c>
      <c r="I11" s="10">
        <f>'[1]7.1'!I11+'[1]7.2'!I11</f>
        <v>427.6730177808098</v>
      </c>
      <c r="J11" s="10">
        <f>'[1]7.1'!J11+'[1]7.2'!J11</f>
        <v>591.60322951425098</v>
      </c>
      <c r="K11" s="10">
        <f>'[1]7.1'!K11+'[1]7.2'!K11</f>
        <v>889.66859271250019</v>
      </c>
      <c r="L11" s="10">
        <f>'[1]7.1'!L11+'[1]7.2'!L11</f>
        <v>1018.6905126387181</v>
      </c>
      <c r="M11" s="10">
        <f>'[1]7.1'!M11+'[1]7.2'!M11</f>
        <v>2659.4239153099998</v>
      </c>
      <c r="N11" s="10">
        <f>'[1]7.1'!N11+'[1]7.2'!N11</f>
        <v>5626.2415359530369</v>
      </c>
      <c r="O11" s="10">
        <f>'[1]7.1'!O11+'[1]7.2'!O11</f>
        <v>5935.1246426201023</v>
      </c>
    </row>
    <row r="12" spans="1:16" ht="15" customHeight="1" x14ac:dyDescent="0.2">
      <c r="A12" s="9" t="s">
        <v>12</v>
      </c>
      <c r="B12" s="10">
        <f>'[1]7.1'!B12+'[1]7.2'!B12</f>
        <v>184.81473304347827</v>
      </c>
      <c r="C12" s="10">
        <f>'[1]7.1'!C12+'[1]7.2'!C12</f>
        <v>378.32158870120492</v>
      </c>
      <c r="D12" s="10">
        <f>'[1]7.1'!D12+'[1]7.2'!D12</f>
        <v>187.50445842000761</v>
      </c>
      <c r="E12" s="10">
        <f>'[1]7.1'!E12+'[1]7.2'!E12</f>
        <v>158.43583662078311</v>
      </c>
      <c r="F12" s="10">
        <f>'[1]7.1'!F12+'[1]7.2'!F12</f>
        <v>250.35196697602888</v>
      </c>
      <c r="G12" s="10">
        <f>'[1]7.1'!G12+'[1]7.2'!G12</f>
        <v>383.37229465223447</v>
      </c>
      <c r="H12" s="10">
        <f>'[1]7.1'!H12+'[1]7.2'!H12</f>
        <v>390.80771832280078</v>
      </c>
      <c r="I12" s="10">
        <f>'[1]7.1'!I12+'[1]7.2'!I12</f>
        <v>714.39204024156084</v>
      </c>
      <c r="J12" s="10">
        <f>'[1]7.1'!J12+'[1]7.2'!J12</f>
        <v>703.41027651112859</v>
      </c>
      <c r="K12" s="10">
        <f>'[1]7.1'!K12+'[1]7.2'!K12</f>
        <v>529.52634726188739</v>
      </c>
      <c r="L12" s="10">
        <f>'[1]7.1'!L12+'[1]7.2'!L12</f>
        <v>754.6879328322442</v>
      </c>
      <c r="M12" s="10">
        <f>'[1]7.1'!M12+'[1]7.2'!M12</f>
        <v>823.24220861551521</v>
      </c>
      <c r="N12" s="10">
        <f>'[1]7.1'!N12+'[1]7.2'!N12</f>
        <v>1173.0586510757707</v>
      </c>
      <c r="O12" s="10">
        <f>'[1]7.1'!O12+'[1]7.2'!O12</f>
        <v>869.12922794711858</v>
      </c>
    </row>
    <row r="13" spans="1:16" ht="15" customHeight="1" x14ac:dyDescent="0.2">
      <c r="A13" s="9" t="s">
        <v>13</v>
      </c>
      <c r="B13" s="10">
        <f>'[1]7.1'!B13+'[1]7.2'!B13</f>
        <v>13.827556293112695</v>
      </c>
      <c r="C13" s="10">
        <f>'[1]7.1'!C13+'[1]7.2'!C13</f>
        <v>56.193337631010849</v>
      </c>
      <c r="D13" s="10">
        <f>'[1]7.1'!D13+'[1]7.2'!D13</f>
        <v>38.926346678495662</v>
      </c>
      <c r="E13" s="10">
        <f>'[1]7.1'!E13+'[1]7.2'!E13</f>
        <v>50.273313235363382</v>
      </c>
      <c r="F13" s="10">
        <f>'[1]7.1'!F13+'[1]7.2'!F13</f>
        <v>30.414545454545454</v>
      </c>
      <c r="G13" s="10">
        <f>'[1]7.1'!G13+'[1]7.2'!G13</f>
        <v>78.432727272727263</v>
      </c>
      <c r="H13" s="10">
        <f>'[1]7.1'!H13+'[1]7.2'!H13</f>
        <v>137.59828421625821</v>
      </c>
      <c r="I13" s="10">
        <f>'[1]7.1'!I13+'[1]7.2'!I13</f>
        <v>108.66693712844324</v>
      </c>
      <c r="J13" s="10">
        <f>'[1]7.1'!J13+'[1]7.2'!J13</f>
        <v>116.88148454882094</v>
      </c>
      <c r="K13" s="10">
        <f>'[1]7.1'!K13+'[1]7.2'!K13</f>
        <v>113.08734137910578</v>
      </c>
      <c r="L13" s="10">
        <f>'[1]7.1'!L13+'[1]7.2'!L13</f>
        <v>153.67529050908269</v>
      </c>
      <c r="M13" s="10">
        <f>'[1]7.1'!M13+'[1]7.2'!M13</f>
        <v>136.7772690286553</v>
      </c>
      <c r="N13" s="10">
        <f>'[1]7.1'!N13+'[1]7.2'!N13</f>
        <v>116.5</v>
      </c>
      <c r="O13" s="10">
        <f>'[1]7.1'!O13+'[1]7.2'!O13</f>
        <v>104</v>
      </c>
    </row>
    <row r="14" spans="1:16" ht="15" customHeight="1" x14ac:dyDescent="0.2">
      <c r="A14" s="9" t="s">
        <v>14</v>
      </c>
      <c r="B14" s="10">
        <f>'[1]7.1'!B14+'[1]7.2'!B14</f>
        <v>617.13264026069533</v>
      </c>
      <c r="C14" s="10">
        <f>'[1]7.1'!C14+'[1]7.2'!C14</f>
        <v>9968.8484383536161</v>
      </c>
      <c r="D14" s="10">
        <f>'[1]7.1'!D14+'[1]7.2'!D14</f>
        <v>1971.6635762848855</v>
      </c>
      <c r="E14" s="10">
        <f>'[1]7.1'!E14+'[1]7.2'!E14</f>
        <v>168.54600975583958</v>
      </c>
      <c r="F14" s="10">
        <f>'[1]7.1'!F14+'[1]7.2'!F14</f>
        <v>-552.87678878742304</v>
      </c>
      <c r="G14" s="10">
        <f>'[1]7.1'!G14+'[1]7.2'!G14</f>
        <v>5714.4204470432906</v>
      </c>
      <c r="H14" s="10">
        <f>'[1]7.1'!H14+'[1]7.2'!H14</f>
        <v>-5755.5562123182408</v>
      </c>
      <c r="I14" s="10">
        <f>'[1]7.1'!I14+'[1]7.2'!I14</f>
        <v>3567.5606713540483</v>
      </c>
      <c r="J14" s="10">
        <f>'[1]7.1'!J14+'[1]7.2'!J14</f>
        <v>12357.090054170658</v>
      </c>
      <c r="K14" s="10">
        <f>'[1]7.1'!K14+'[1]7.2'!K14</f>
        <v>6378.0638126392641</v>
      </c>
      <c r="L14" s="10">
        <f>'[1]7.1'!L14+'[1]7.2'!L14</f>
        <v>3710.7699871623281</v>
      </c>
      <c r="M14" s="10">
        <f>'[1]7.1'!M14+'[1]7.2'!M14</f>
        <v>4504.6945444017038</v>
      </c>
      <c r="N14" s="10">
        <f>'[1]7.1'!N14+'[1]7.2'!N14</f>
        <v>1573.1707317073174</v>
      </c>
      <c r="O14" s="10">
        <f>'[1]7.1'!O14+'[1]7.2'!O14</f>
        <v>1652.020725388601</v>
      </c>
    </row>
    <row r="15" spans="1:16" ht="15" customHeight="1" x14ac:dyDescent="0.2">
      <c r="A15" s="9" t="s">
        <v>15</v>
      </c>
      <c r="B15" s="10"/>
      <c r="C15" s="10"/>
      <c r="D15" s="10"/>
      <c r="E15" s="10"/>
      <c r="F15" s="10">
        <f>'[1]7.1'!F15+'[1]7.2'!F15</f>
        <v>65</v>
      </c>
      <c r="G15" s="10">
        <f>'[1]7.1'!G15+'[1]7.2'!G15</f>
        <v>-24</v>
      </c>
      <c r="H15" s="10">
        <f>'[1]7.1'!H15+'[1]7.2'!H15</f>
        <v>122</v>
      </c>
      <c r="I15" s="10">
        <f>'[1]7.1'!I15+'[1]7.2'!I15</f>
        <v>14</v>
      </c>
      <c r="J15" s="10">
        <f>'[1]7.1'!J15+'[1]7.2'!J15</f>
        <v>113.9</v>
      </c>
      <c r="K15" s="10">
        <f>'[1]7.1'!K15+'[1]7.2'!K15</f>
        <v>59</v>
      </c>
      <c r="L15" s="10">
        <f>'[1]7.1'!L15+'[1]7.2'!L15</f>
        <v>135</v>
      </c>
      <c r="M15" s="10">
        <f>'[1]7.1'!M15+'[1]7.2'!M15</f>
        <v>102.22193769333535</v>
      </c>
      <c r="N15" s="10">
        <f>'[1]7.1'!N15+'[1]7.2'!N15</f>
        <v>95.805975523881216</v>
      </c>
      <c r="O15" s="10">
        <f>'[1]7.1'!O15+'[1]7.2'!O15</f>
        <v>23.9</v>
      </c>
    </row>
    <row r="16" spans="1:16" ht="15" customHeight="1" x14ac:dyDescent="0.2">
      <c r="A16" s="9" t="s">
        <v>16</v>
      </c>
      <c r="B16" s="10">
        <f>'[1]7.1'!B16+'[1]7.2'!B16</f>
        <v>247.18975498999998</v>
      </c>
      <c r="C16" s="10">
        <f>'[1]7.1'!C16+'[1]7.2'!C16</f>
        <v>549.27035145999992</v>
      </c>
      <c r="D16" s="10">
        <f>'[1]7.1'!D16+'[1]7.2'!D16</f>
        <v>395.56713400000007</v>
      </c>
      <c r="E16" s="10">
        <f>'[1]7.1'!E16+'[1]7.2'!E16</f>
        <v>318.40129868000002</v>
      </c>
      <c r="F16" s="10">
        <f>'[1]7.1'!F16+'[1]7.2'!F16</f>
        <v>331</v>
      </c>
      <c r="G16" s="10">
        <f>'[1]7.1'!G16+'[1]7.2'!G16</f>
        <v>494</v>
      </c>
      <c r="H16" s="10">
        <f>'[1]7.1'!H16+'[1]7.2'!H16</f>
        <v>597</v>
      </c>
      <c r="I16" s="10">
        <f>'[1]7.1'!I16+'[1]7.2'!I16</f>
        <v>647</v>
      </c>
      <c r="J16" s="10">
        <f>'[1]7.1'!J16+'[1]7.2'!J16</f>
        <v>679</v>
      </c>
      <c r="K16" s="10">
        <f>'[1]7.1'!K16+'[1]7.2'!K16</f>
        <v>645</v>
      </c>
      <c r="L16" s="10">
        <f>'[1]7.1'!L16+'[1]7.2'!L16</f>
        <v>433</v>
      </c>
      <c r="M16" s="10">
        <f>'[1]7.1'!M16+'[1]7.2'!M16</f>
        <v>1314.013737007554</v>
      </c>
      <c r="N16" s="10">
        <f>'[1]7.1'!N16+'[1]7.2'!N16</f>
        <v>1799.6461374344751</v>
      </c>
      <c r="O16" s="10">
        <f>'[1]7.1'!O16+'[1]7.2'!O16</f>
        <v>1872.3921146913824</v>
      </c>
    </row>
    <row r="17" spans="1:15" ht="15" customHeight="1" x14ac:dyDescent="0.2">
      <c r="A17" s="9" t="s">
        <v>17</v>
      </c>
      <c r="B17" s="10">
        <f>'[1]7.1'!B17+'[1]7.2'!B17</f>
        <v>121.65740000000001</v>
      </c>
      <c r="C17" s="10">
        <f>'[1]7.1'!C17+'[1]7.2'!C17</f>
        <v>71.693472900000003</v>
      </c>
      <c r="D17" s="10">
        <f>'[1]7.1'!D17+'[1]7.2'!D17</f>
        <v>298.42260184999998</v>
      </c>
      <c r="E17" s="10">
        <f>'[1]7.1'!E17+'[1]7.2'!E17</f>
        <v>347</v>
      </c>
      <c r="F17" s="10">
        <f>'[1]7.1'!F17+'[1]7.2'!F17</f>
        <v>364</v>
      </c>
      <c r="G17" s="10">
        <f>'[1]7.1'!G17+'[1]7.2'!G17</f>
        <v>356.94</v>
      </c>
      <c r="H17" s="10">
        <f>'[1]7.1'!H17+'[1]7.2'!H17</f>
        <v>615.79404099999999</v>
      </c>
      <c r="I17" s="10">
        <f>'[1]7.1'!I17+'[1]7.2'!I17</f>
        <v>1323.9</v>
      </c>
      <c r="J17" s="10">
        <f>'[1]7.1'!J17+'[1]7.2'!J17</f>
        <v>938.62000000000012</v>
      </c>
      <c r="K17" s="10">
        <f>'[1]7.1'!K17+'[1]7.2'!K17</f>
        <v>425.24199999999996</v>
      </c>
      <c r="L17" s="10">
        <f>'[1]7.1'!L17+'[1]7.2'!L17</f>
        <v>633.89999999999986</v>
      </c>
      <c r="M17" s="10">
        <f>'[1]7.1'!M17+'[1]7.2'!M17</f>
        <v>1109.9000000000001</v>
      </c>
      <c r="N17" s="10">
        <f>'[1]7.1'!N17+'[1]7.2'!N17</f>
        <v>2433.3969999999999</v>
      </c>
      <c r="O17" s="10">
        <f>'[1]7.1'!O17+'[1]7.2'!O17</f>
        <v>1630.364</v>
      </c>
    </row>
    <row r="18" spans="1:15" ht="15" customHeight="1" x14ac:dyDescent="0.2">
      <c r="A18" s="9" t="s">
        <v>18</v>
      </c>
      <c r="B18" s="10">
        <f>'[1]7.1'!B18+'[1]7.2'!B18</f>
        <v>30.74</v>
      </c>
      <c r="C18" s="10">
        <f>'[1]7.1'!C18+'[1]7.2'!C18</f>
        <v>-350.17450400000001</v>
      </c>
      <c r="D18" s="10">
        <f>'[1]7.1'!D18+'[1]7.2'!D18</f>
        <v>361.60651624999997</v>
      </c>
      <c r="E18" s="10">
        <f>'[1]7.1'!E18+'[1]7.2'!E18</f>
        <v>212.59320000000002</v>
      </c>
      <c r="F18" s="10">
        <f>'[1]7.1'!F18+'[1]7.2'!F18</f>
        <v>430.63872219999996</v>
      </c>
      <c r="G18" s="10">
        <f>'[1]7.1'!G18+'[1]7.2'!G18</f>
        <v>225.32311999999996</v>
      </c>
      <c r="H18" s="10">
        <f>'[1]7.1'!H18+'[1]7.2'!H18</f>
        <v>438.8498838999999</v>
      </c>
      <c r="I18" s="10">
        <f>'[1]7.1'!I18+'[1]7.2'!I18</f>
        <v>443.59374603589492</v>
      </c>
      <c r="J18" s="10"/>
      <c r="K18" s="10"/>
      <c r="L18" s="10"/>
      <c r="M18" s="10"/>
      <c r="N18" s="10"/>
      <c r="O18" s="10"/>
    </row>
    <row r="20" spans="1:15" ht="15" customHeight="1" x14ac:dyDescent="0.2">
      <c r="A20" s="6" t="s">
        <v>19</v>
      </c>
    </row>
    <row r="24" spans="1:15" ht="15" customHeight="1" x14ac:dyDescent="0.2">
      <c r="L24" s="10" t="s">
        <v>20</v>
      </c>
    </row>
  </sheetData>
  <mergeCells count="1">
    <mergeCell ref="B2:O2"/>
  </mergeCells>
  <hyperlinks>
    <hyperlink ref="P6" location="'Content Page'!A1" display="Back to Content Page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2015-03-05T14:12:49Z</dcterms:created>
  <dcterms:modified xsi:type="dcterms:W3CDTF">2015-03-05T14:12:49Z</dcterms:modified>
</cp:coreProperties>
</file>