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1.2.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0" i="1" l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</calcChain>
</file>

<file path=xl/sharedStrings.xml><?xml version="1.0" encoding="utf-8"?>
<sst xmlns="http://schemas.openxmlformats.org/spreadsheetml/2006/main" count="171" uniqueCount="26">
  <si>
    <t>Table 1.2.2  Migrant Remittances Outflows in SADC, Million US $, 1990 - 2013</t>
  </si>
  <si>
    <t xml:space="preserve">Country </t>
  </si>
  <si>
    <t xml:space="preserve">Migrant Remittance Outflows, Million US $ </t>
  </si>
  <si>
    <t>Remittances Share of GDP, (%)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</si>
  <si>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</si>
  <si>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</si>
  <si>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</si>
  <si>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</si>
  <si>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</si>
  <si>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</si>
  <si>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</si>
  <si>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</si>
  <si>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</si>
  <si>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</si>
  <si>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</si>
  <si>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</si>
  <si>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</si>
  <si>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</si>
  <si>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</si>
  <si>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</si>
  <si>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</si>
  <si>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>SADC - Total</t>
  </si>
  <si>
    <t xml:space="preserve">Source: </t>
  </si>
  <si>
    <t>World Bank: http://siteresources.worldbank.org/INTPROSPECTS/Resources/334934-1110315015165/RemittancesData_Outflows_Apr12(Public).xlsx, downloaded: 3 November 2012: Angola, Botswana,  Madagascar, Namibia, South Africa, United Republic of Tanzania, Zambia, Zimbabwe</t>
  </si>
  <si>
    <t xml:space="preserve">World Bank, http://econ.worldbank.org/WBSITE/EXTERNAL/EXTDEC/EXTDECPROSPECTS/  : downloaded 10 October 2014: Angola (2011-2013), Botswana  (2011-2013), Democratic Republic of Congo  (2011-2013), Madagascar (2006- 2013), Malawi, Mozambique (2010-2013), Namibia (2011-2013), South Africa, United Republic of Tanzania, Zambia, Zimbabwe  </t>
  </si>
  <si>
    <t>National Statistics Offices of Member States: Lesotho, Mauritius, Mozambique, Seychelles, Swaziland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</si>
</sst>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\ ##0"/>
    <numFmt numFmtId="165" formatCode="#,##0.0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Tahoma"/>
      <family val="2"/>
    </font>
    <font>
      <sz val="11"/>
      <color theme="1"/>
      <name val="Tahoma"/>
      <family val="2"/>
    </font>
    <font>
      <b/>
      <sz val="11"/>
      <name val="Tahoma"/>
      <family val="2"/>
    </font>
    <font>
      <sz val="11"/>
      <name val="Calibri"/>
      <family val="2"/>
      <scheme val="minor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6969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readingOrder="1"/>
    </xf>
    <xf numFmtId="0" fontId="4" fillId="3" borderId="3" xfId="0" applyFont="1" applyFill="1" applyBorder="1" applyAlignment="1">
      <alignment horizontal="center" vertical="center" readingOrder="1"/>
    </xf>
    <xf numFmtId="0" fontId="4" fillId="3" borderId="4" xfId="0" applyFont="1" applyFill="1" applyBorder="1" applyAlignment="1">
      <alignment horizontal="center" vertical="center" readingOrder="1"/>
    </xf>
    <xf numFmtId="0" fontId="4" fillId="3" borderId="2" xfId="0" applyFont="1" applyFill="1" applyBorder="1" applyAlignment="1">
      <alignment horizontal="center" vertical="top" readingOrder="1"/>
    </xf>
    <xf numFmtId="0" fontId="4" fillId="3" borderId="3" xfId="0" applyFont="1" applyFill="1" applyBorder="1" applyAlignment="1">
      <alignment horizontal="center" vertical="top" readingOrder="1"/>
    </xf>
    <xf numFmtId="0" fontId="4" fillId="3" borderId="4" xfId="0" applyFont="1" applyFill="1" applyBorder="1" applyAlignment="1">
      <alignment horizontal="center" vertical="top" readingOrder="1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right" vertical="center"/>
    </xf>
    <xf numFmtId="0" fontId="5" fillId="0" borderId="0" xfId="0" applyFont="1" applyFill="1"/>
    <xf numFmtId="0" fontId="4" fillId="4" borderId="1" xfId="0" applyFont="1" applyFill="1" applyBorder="1"/>
    <xf numFmtId="164" fontId="6" fillId="0" borderId="1" xfId="2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/>
    </xf>
    <xf numFmtId="2" fontId="6" fillId="0" borderId="1" xfId="1" applyNumberFormat="1" applyFont="1" applyFill="1" applyBorder="1" applyAlignment="1">
      <alignment horizontal="right"/>
    </xf>
    <xf numFmtId="0" fontId="8" fillId="0" borderId="0" xfId="3" applyFont="1" applyAlignment="1" applyProtection="1"/>
    <xf numFmtId="0" fontId="4" fillId="2" borderId="1" xfId="0" applyFont="1" applyFill="1" applyBorder="1"/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/>
    </xf>
    <xf numFmtId="166" fontId="6" fillId="0" borderId="1" xfId="2" applyNumberFormat="1" applyFont="1" applyFill="1" applyBorder="1" applyAlignment="1">
      <alignment horizontal="right"/>
    </xf>
    <xf numFmtId="2" fontId="6" fillId="0" borderId="1" xfId="2" applyNumberFormat="1" applyFont="1" applyFill="1" applyBorder="1" applyAlignment="1">
      <alignment horizontal="right"/>
    </xf>
    <xf numFmtId="2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/>
    </xf>
    <xf numFmtId="166" fontId="0" fillId="0" borderId="0" xfId="0" applyNumberFormat="1"/>
    <xf numFmtId="0" fontId="9" fillId="0" borderId="0" xfId="0" applyFont="1"/>
    <xf numFmtId="0" fontId="6" fillId="0" borderId="0" xfId="0" applyFont="1" applyFill="1"/>
    <xf numFmtId="0" fontId="6" fillId="0" borderId="0" xfId="2" applyNumberFormat="1" applyFont="1" applyFill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Fill="1" applyBorder="1" applyAlignment="1">
      <alignment vertical="center"/>
    </xf>
  </cellXfs>
  <cellStyles count="4">
    <cellStyle name="Comma 7" xfId="2"/>
    <cellStyle name="Hyperlink" xfId="3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"/>
  <sheetViews>
    <sheetView tabSelected="1" topLeftCell="C1" zoomScale="87" zoomScaleNormal="87" workbookViewId="0">
      <selection activeCell="P36" sqref="P36"/>
    </sheetView>
  </sheetViews>
  <sheetFormatPr defaultRowHeight="15" x14ac:dyDescent="0.25"/>
  <cols>
    <col min="1" max="1" width="33.85546875" customWidth="1"/>
    <col min="2" max="7" width="8.140625" customWidth="1"/>
    <col min="8" max="8" width="7.140625" customWidth="1"/>
    <col min="9" max="24" width="8.140625" customWidth="1"/>
    <col min="25" max="29" width="7" customWidth="1"/>
    <col min="30" max="30" width="7.85546875" customWidth="1"/>
    <col min="31" max="31" width="7" customWidth="1"/>
  </cols>
  <sheetData>
    <row r="1" spans="1:34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4" x14ac:dyDescent="0.25">
      <c r="A3" s="3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6"/>
      <c r="Z3" s="7" t="s">
        <v>3</v>
      </c>
      <c r="AA3" s="8"/>
      <c r="AB3" s="8"/>
      <c r="AC3" s="8"/>
      <c r="AD3" s="8"/>
      <c r="AE3" s="9"/>
    </row>
    <row r="4" spans="1:34" s="12" customFormat="1" ht="15" customHeight="1" x14ac:dyDescent="0.25">
      <c r="A4" s="3"/>
      <c r="B4" s="10">
        <v>1990</v>
      </c>
      <c r="C4" s="10">
        <v>1991</v>
      </c>
      <c r="D4" s="10">
        <v>1992</v>
      </c>
      <c r="E4" s="10">
        <v>1993</v>
      </c>
      <c r="F4" s="10">
        <v>1994</v>
      </c>
      <c r="G4" s="10">
        <v>1995</v>
      </c>
      <c r="H4" s="10">
        <v>1996</v>
      </c>
      <c r="I4" s="10">
        <v>1997</v>
      </c>
      <c r="J4" s="10">
        <v>1998</v>
      </c>
      <c r="K4" s="10">
        <v>1999</v>
      </c>
      <c r="L4" s="10">
        <v>2000</v>
      </c>
      <c r="M4" s="10">
        <v>2001</v>
      </c>
      <c r="N4" s="10">
        <v>2002</v>
      </c>
      <c r="O4" s="10">
        <v>2003</v>
      </c>
      <c r="P4" s="10">
        <v>2004</v>
      </c>
      <c r="Q4" s="10">
        <v>2005</v>
      </c>
      <c r="R4" s="10">
        <v>2006</v>
      </c>
      <c r="S4" s="10">
        <v>2007</v>
      </c>
      <c r="T4" s="10">
        <v>2008</v>
      </c>
      <c r="U4" s="10">
        <v>2009</v>
      </c>
      <c r="V4" s="10">
        <v>2010</v>
      </c>
      <c r="W4" s="10">
        <v>2011</v>
      </c>
      <c r="X4" s="10">
        <v>2012</v>
      </c>
      <c r="Y4" s="10">
        <v>2013</v>
      </c>
      <c r="Z4" s="10">
        <v>2008</v>
      </c>
      <c r="AA4" s="10">
        <v>2009</v>
      </c>
      <c r="AB4" s="11">
        <v>2010</v>
      </c>
      <c r="AC4" s="11">
        <v>2011</v>
      </c>
      <c r="AD4" s="11">
        <v>2012</v>
      </c>
      <c r="AE4" s="10">
        <v>2013</v>
      </c>
    </row>
    <row r="5" spans="1:34" s="12" customFormat="1" x14ac:dyDescent="0.25">
      <c r="A5" s="13" t="s">
        <v>4</v>
      </c>
      <c r="B5" s="14">
        <v>150</v>
      </c>
      <c r="C5" s="14">
        <v>124.5</v>
      </c>
      <c r="D5" s="14">
        <v>121.637</v>
      </c>
      <c r="E5" s="14">
        <v>132.9</v>
      </c>
      <c r="F5" s="14">
        <v>148.9</v>
      </c>
      <c r="G5" s="14">
        <v>209.54599999999999</v>
      </c>
      <c r="H5" s="14">
        <v>173.80199999999999</v>
      </c>
      <c r="I5" s="14">
        <v>179.95</v>
      </c>
      <c r="J5" s="14">
        <v>201.65</v>
      </c>
      <c r="K5" s="14">
        <v>263.07</v>
      </c>
      <c r="L5" s="14">
        <v>266.29000000000002</v>
      </c>
      <c r="M5" s="14">
        <v>216.06</v>
      </c>
      <c r="N5" s="14">
        <v>223.50796</v>
      </c>
      <c r="O5" s="14">
        <v>229.84997000000001</v>
      </c>
      <c r="P5" s="14">
        <v>296.00959</v>
      </c>
      <c r="Q5" s="14">
        <v>214.90522000000001</v>
      </c>
      <c r="R5" s="14">
        <v>412.66678000000002</v>
      </c>
      <c r="S5" s="14">
        <v>602.67145000000005</v>
      </c>
      <c r="T5" s="14">
        <v>669.45367999999996</v>
      </c>
      <c r="U5" s="14">
        <v>715.96202000000005</v>
      </c>
      <c r="V5" s="14">
        <v>714.45889</v>
      </c>
      <c r="W5" s="15">
        <v>564.26154170000007</v>
      </c>
      <c r="X5" s="15">
        <v>523.19895470000006</v>
      </c>
      <c r="Y5" s="15" t="s">
        <v>5</v>
      </c>
      <c r="Z5" s="16" t="s">
        <v>5</v>
      </c>
      <c r="AA5" s="17">
        <v>1</v>
      </c>
      <c r="AB5" s="18">
        <v>0.80021738716509616</v>
      </c>
      <c r="AC5" s="16" t="s">
        <v>5</v>
      </c>
      <c r="AD5" s="16" t="s">
        <v>5</v>
      </c>
      <c r="AE5" s="16" t="s">
        <v>5</v>
      </c>
    </row>
    <row r="6" spans="1:34" s="12" customFormat="1" x14ac:dyDescent="0.25">
      <c r="A6" s="13" t="s">
        <v>6</v>
      </c>
      <c r="B6" s="14">
        <v>118.89494999999999</v>
      </c>
      <c r="C6" s="14">
        <v>118.96773</v>
      </c>
      <c r="D6" s="14">
        <v>139.73384999999999</v>
      </c>
      <c r="E6" s="14">
        <v>132.72390999999999</v>
      </c>
      <c r="F6" s="14">
        <v>145.75480999999999</v>
      </c>
      <c r="G6" s="14">
        <v>199.87687</v>
      </c>
      <c r="H6" s="14">
        <v>98.219218999999995</v>
      </c>
      <c r="I6" s="14">
        <v>131.53414000000001</v>
      </c>
      <c r="J6" s="14">
        <v>130.11018000000001</v>
      </c>
      <c r="K6" s="14">
        <v>135.17443</v>
      </c>
      <c r="L6" s="14">
        <v>147.3005</v>
      </c>
      <c r="M6" s="14">
        <v>139.3169</v>
      </c>
      <c r="N6" s="14">
        <v>143.59305000000001</v>
      </c>
      <c r="O6" s="14">
        <v>205.59124</v>
      </c>
      <c r="P6" s="14">
        <v>120.42265999999999</v>
      </c>
      <c r="Q6" s="14">
        <v>129.24809999999999</v>
      </c>
      <c r="R6" s="14">
        <v>117.78672</v>
      </c>
      <c r="S6" s="14">
        <v>119.73524</v>
      </c>
      <c r="T6" s="14">
        <v>145.12036000000001</v>
      </c>
      <c r="U6" s="14">
        <v>106.27329</v>
      </c>
      <c r="V6" s="14">
        <v>96.438981999999996</v>
      </c>
      <c r="W6" s="15">
        <v>187.96168047</v>
      </c>
      <c r="X6" s="15">
        <v>182.02464806999998</v>
      </c>
      <c r="Y6" s="15" t="s">
        <v>5</v>
      </c>
      <c r="Z6" s="16" t="s">
        <v>5</v>
      </c>
      <c r="AA6" s="17">
        <v>1.0999999999999999</v>
      </c>
      <c r="AB6" s="18">
        <v>0.71650917266240499</v>
      </c>
      <c r="AC6" s="16" t="s">
        <v>5</v>
      </c>
      <c r="AD6" s="16" t="s">
        <v>5</v>
      </c>
      <c r="AE6" s="16" t="s">
        <v>5</v>
      </c>
      <c r="AH6" s="19" t="s">
        <v>7</v>
      </c>
    </row>
    <row r="7" spans="1:34" s="12" customFormat="1" x14ac:dyDescent="0.25">
      <c r="A7" s="20" t="s">
        <v>8</v>
      </c>
      <c r="B7" s="21" t="s">
        <v>5</v>
      </c>
      <c r="C7" s="21" t="s">
        <v>5</v>
      </c>
      <c r="D7" s="21" t="s">
        <v>5</v>
      </c>
      <c r="E7" s="21" t="s">
        <v>5</v>
      </c>
      <c r="F7" s="21" t="s">
        <v>5</v>
      </c>
      <c r="G7" s="21" t="s">
        <v>5</v>
      </c>
      <c r="H7" s="21" t="s">
        <v>5</v>
      </c>
      <c r="I7" s="21" t="s">
        <v>5</v>
      </c>
      <c r="J7" s="21" t="s">
        <v>5</v>
      </c>
      <c r="K7" s="21" t="s">
        <v>5</v>
      </c>
      <c r="L7" s="21" t="s">
        <v>5</v>
      </c>
      <c r="M7" s="21" t="s">
        <v>5</v>
      </c>
      <c r="N7" s="21" t="s">
        <v>5</v>
      </c>
      <c r="O7" s="21" t="s">
        <v>5</v>
      </c>
      <c r="P7" s="21" t="s">
        <v>5</v>
      </c>
      <c r="Q7" s="21" t="s">
        <v>5</v>
      </c>
      <c r="R7" s="21" t="s">
        <v>5</v>
      </c>
      <c r="S7" s="21" t="s">
        <v>5</v>
      </c>
      <c r="T7" s="21" t="s">
        <v>5</v>
      </c>
      <c r="U7" s="21" t="s">
        <v>5</v>
      </c>
      <c r="V7" s="21" t="s">
        <v>5</v>
      </c>
      <c r="W7" s="15">
        <v>39.6</v>
      </c>
      <c r="X7" s="15">
        <v>55.306222079999998</v>
      </c>
      <c r="Y7" s="15" t="s">
        <v>5</v>
      </c>
      <c r="Z7" s="16" t="s">
        <v>5</v>
      </c>
      <c r="AA7" s="16" t="s">
        <v>5</v>
      </c>
      <c r="AB7" s="16" t="s">
        <v>5</v>
      </c>
      <c r="AC7" s="16" t="s">
        <v>5</v>
      </c>
      <c r="AD7" s="16" t="s">
        <v>5</v>
      </c>
      <c r="AE7" s="16" t="s">
        <v>5</v>
      </c>
    </row>
    <row r="8" spans="1:34" s="12" customFormat="1" x14ac:dyDescent="0.25">
      <c r="A8" s="13" t="s">
        <v>9</v>
      </c>
      <c r="B8" s="21" t="s">
        <v>5</v>
      </c>
      <c r="C8" s="21" t="s">
        <v>5</v>
      </c>
      <c r="D8" s="21" t="s">
        <v>5</v>
      </c>
      <c r="E8" s="21" t="s">
        <v>5</v>
      </c>
      <c r="F8" s="21" t="s">
        <v>5</v>
      </c>
      <c r="G8" s="14">
        <v>75.360113999999996</v>
      </c>
      <c r="H8" s="14">
        <v>60.481623999999996</v>
      </c>
      <c r="I8" s="14">
        <v>56.305053999999998</v>
      </c>
      <c r="J8" s="14">
        <v>55.623933000000001</v>
      </c>
      <c r="K8" s="14">
        <v>34.060380000000002</v>
      </c>
      <c r="L8" s="14">
        <v>10.318300000000001</v>
      </c>
      <c r="M8" s="14">
        <v>9.5549505000000003</v>
      </c>
      <c r="N8" s="14">
        <v>7.9674205999999996</v>
      </c>
      <c r="O8" s="14">
        <v>10.110386</v>
      </c>
      <c r="P8" s="14">
        <v>11.025073000000001</v>
      </c>
      <c r="Q8" s="14">
        <v>6.3934343</v>
      </c>
      <c r="R8" s="14">
        <v>4.3033599000000002</v>
      </c>
      <c r="S8" s="14">
        <v>7.8896328999999996</v>
      </c>
      <c r="T8" s="14">
        <v>4.9106066999999998</v>
      </c>
      <c r="U8" s="14">
        <v>4.929862</v>
      </c>
      <c r="V8" s="14">
        <v>19.284925999999999</v>
      </c>
      <c r="W8" s="22" t="s">
        <v>5</v>
      </c>
      <c r="X8" s="22" t="s">
        <v>5</v>
      </c>
      <c r="Y8" s="22" t="s">
        <v>5</v>
      </c>
      <c r="Z8" s="16" t="s">
        <v>5</v>
      </c>
      <c r="AA8" s="17">
        <v>0.70000000000000007</v>
      </c>
      <c r="AB8" s="18">
        <v>0.88572093873460611</v>
      </c>
      <c r="AC8" s="18" t="s">
        <v>5</v>
      </c>
      <c r="AD8" s="18" t="s">
        <v>5</v>
      </c>
      <c r="AE8" s="18" t="s">
        <v>5</v>
      </c>
    </row>
    <row r="9" spans="1:34" s="12" customFormat="1" x14ac:dyDescent="0.25">
      <c r="A9" s="13" t="s">
        <v>10</v>
      </c>
      <c r="B9" s="14">
        <v>17.501629000000001</v>
      </c>
      <c r="C9" s="14">
        <v>9.9925899999999999</v>
      </c>
      <c r="D9" s="14">
        <v>9.4368639999999999</v>
      </c>
      <c r="E9" s="14">
        <v>6.6987759000000002</v>
      </c>
      <c r="F9" s="14">
        <v>8.4470697999999995</v>
      </c>
      <c r="G9" s="14">
        <v>11.076905999999999</v>
      </c>
      <c r="H9" s="14">
        <v>13.210213</v>
      </c>
      <c r="I9" s="14">
        <v>15.125069</v>
      </c>
      <c r="J9" s="14">
        <v>13.000335</v>
      </c>
      <c r="K9" s="14">
        <v>11.213005000000001</v>
      </c>
      <c r="L9" s="14">
        <v>11.903986</v>
      </c>
      <c r="M9" s="14">
        <v>11.415635999999999</v>
      </c>
      <c r="N9" s="14">
        <v>4.7145389</v>
      </c>
      <c r="O9" s="14">
        <v>17.924586999999999</v>
      </c>
      <c r="P9" s="14">
        <v>9.0014339000000003</v>
      </c>
      <c r="Q9" s="14">
        <v>21.206679000000001</v>
      </c>
      <c r="R9" s="15" t="s">
        <v>5</v>
      </c>
      <c r="S9" s="15" t="s">
        <v>5</v>
      </c>
      <c r="T9" s="15" t="s">
        <v>5</v>
      </c>
      <c r="U9" s="15" t="s">
        <v>5</v>
      </c>
      <c r="V9" s="15" t="s">
        <v>5</v>
      </c>
      <c r="W9" s="15" t="s">
        <v>5</v>
      </c>
      <c r="X9" s="15" t="s">
        <v>5</v>
      </c>
      <c r="Y9" s="15" t="s">
        <v>5</v>
      </c>
      <c r="Z9" s="16" t="s">
        <v>5</v>
      </c>
      <c r="AA9" s="16" t="s">
        <v>5</v>
      </c>
      <c r="AB9" s="16" t="s">
        <v>5</v>
      </c>
      <c r="AC9" s="16" t="s">
        <v>5</v>
      </c>
      <c r="AD9" s="16" t="s">
        <v>5</v>
      </c>
      <c r="AE9" s="16" t="s">
        <v>5</v>
      </c>
    </row>
    <row r="10" spans="1:34" s="12" customFormat="1" x14ac:dyDescent="0.25">
      <c r="A10" s="13" t="s">
        <v>11</v>
      </c>
      <c r="B10" s="15">
        <v>3.6645048124109403E-2</v>
      </c>
      <c r="C10" s="15">
        <v>3.5672084364479502E-2</v>
      </c>
      <c r="D10" s="15">
        <v>0.13876263737356601</v>
      </c>
      <c r="E10" s="15">
        <v>0.136277585327749</v>
      </c>
      <c r="F10" s="15">
        <v>0.58376414554957101</v>
      </c>
      <c r="G10" s="15">
        <v>0.80477675351094802</v>
      </c>
      <c r="H10" s="15">
        <v>1.1758199166474299</v>
      </c>
      <c r="I10" s="15">
        <v>0.99670552034382998</v>
      </c>
      <c r="J10" s="15">
        <v>1.4089545962396799</v>
      </c>
      <c r="K10" s="15">
        <v>0.82108246416222697</v>
      </c>
      <c r="L10" s="15">
        <v>0.42487661955336198</v>
      </c>
      <c r="M10" s="15">
        <v>0.62301470045061702</v>
      </c>
      <c r="N10" s="15">
        <v>0.44816169011690798</v>
      </c>
      <c r="O10" s="15">
        <v>7.1641539594473</v>
      </c>
      <c r="P10" s="15">
        <v>7.4929169060724599</v>
      </c>
      <c r="Q10" s="15">
        <v>7.3365917986000007</v>
      </c>
      <c r="R10" s="15">
        <v>7.3381311323000009</v>
      </c>
      <c r="S10" s="15">
        <v>10.185964835999998</v>
      </c>
      <c r="T10" s="15">
        <v>10.385511249</v>
      </c>
      <c r="U10" s="15">
        <v>13.316856979000001</v>
      </c>
      <c r="V10" s="15">
        <v>14.907703192</v>
      </c>
      <c r="W10" s="15">
        <v>17.450294770999999</v>
      </c>
      <c r="X10" s="15">
        <v>17.793284002</v>
      </c>
      <c r="Y10" s="15" t="s">
        <v>5</v>
      </c>
      <c r="Z10" s="16" t="s">
        <v>5</v>
      </c>
      <c r="AA10" s="16" t="s">
        <v>5</v>
      </c>
      <c r="AB10" s="18">
        <v>0.26211153742746618</v>
      </c>
      <c r="AC10" s="16" t="s">
        <v>5</v>
      </c>
      <c r="AD10" s="16" t="s">
        <v>5</v>
      </c>
      <c r="AE10" s="16" t="s">
        <v>5</v>
      </c>
    </row>
    <row r="11" spans="1:34" s="12" customFormat="1" x14ac:dyDescent="0.25">
      <c r="A11" s="13" t="s">
        <v>12</v>
      </c>
      <c r="B11" s="14">
        <v>0.60551149999999998</v>
      </c>
      <c r="C11" s="14">
        <v>1.5972085</v>
      </c>
      <c r="D11" s="14">
        <v>1.4135903000000001</v>
      </c>
      <c r="E11" s="14">
        <v>1.4732527</v>
      </c>
      <c r="F11" s="14">
        <v>1.3362756</v>
      </c>
      <c r="G11" s="14">
        <v>1.0928134</v>
      </c>
      <c r="H11" s="14">
        <v>0.78002830000000001</v>
      </c>
      <c r="I11" s="14">
        <v>0.52238519000000005</v>
      </c>
      <c r="J11" s="14">
        <v>0.79190919000000004</v>
      </c>
      <c r="K11" s="14">
        <v>0.47645880000000002</v>
      </c>
      <c r="L11" s="14">
        <v>0.60460568000000003</v>
      </c>
      <c r="M11" s="14">
        <v>8.0964822999999999</v>
      </c>
      <c r="N11" s="14">
        <v>10.065148000000001</v>
      </c>
      <c r="O11" s="14">
        <v>9.9806383000000007</v>
      </c>
      <c r="P11" s="14">
        <v>10.956911</v>
      </c>
      <c r="Q11" s="14">
        <v>11.005960999999999</v>
      </c>
      <c r="R11" s="14">
        <v>12.730003999999999</v>
      </c>
      <c r="S11" s="14">
        <v>11.574870000000001</v>
      </c>
      <c r="T11" s="14">
        <v>14.141994</v>
      </c>
      <c r="U11" s="14">
        <v>12.200305</v>
      </c>
      <c r="V11" s="14">
        <v>13.254372999999999</v>
      </c>
      <c r="W11" s="14">
        <v>55</v>
      </c>
      <c r="X11" s="14">
        <v>43</v>
      </c>
      <c r="Y11" s="14">
        <v>40</v>
      </c>
      <c r="Z11" s="17">
        <v>4.5</v>
      </c>
      <c r="AA11" s="17">
        <v>6.3177283394560231</v>
      </c>
      <c r="AB11" s="17">
        <v>3.93845611187185</v>
      </c>
      <c r="AC11" s="17">
        <v>4.3931389530498146</v>
      </c>
      <c r="AD11" s="17">
        <v>4.1823116683356618</v>
      </c>
      <c r="AE11" s="17">
        <v>3.4296170917833808</v>
      </c>
    </row>
    <row r="12" spans="1:34" s="12" customFormat="1" x14ac:dyDescent="0.25">
      <c r="A12" s="13" t="s">
        <v>13</v>
      </c>
      <c r="B12" s="14">
        <v>25.4</v>
      </c>
      <c r="C12" s="14">
        <v>29.6</v>
      </c>
      <c r="D12" s="14">
        <v>26.6</v>
      </c>
      <c r="E12" s="14">
        <v>21.3</v>
      </c>
      <c r="F12" s="14">
        <v>19.399999999999999</v>
      </c>
      <c r="G12" s="14">
        <v>20.6</v>
      </c>
      <c r="H12" s="14">
        <v>15.7</v>
      </c>
      <c r="I12" s="14">
        <v>22.9</v>
      </c>
      <c r="J12" s="14">
        <v>31.1</v>
      </c>
      <c r="K12" s="14">
        <v>139.80000000000001</v>
      </c>
      <c r="L12" s="14">
        <v>156.19999999999999</v>
      </c>
      <c r="M12" s="14">
        <v>64.189276000000007</v>
      </c>
      <c r="N12" s="14">
        <v>49.908394000000001</v>
      </c>
      <c r="O12" s="14">
        <v>29.506678999999998</v>
      </c>
      <c r="P12" s="14">
        <v>20.255368000000001</v>
      </c>
      <c r="Q12" s="14">
        <v>24.484947999999999</v>
      </c>
      <c r="R12" s="14">
        <v>26.098008</v>
      </c>
      <c r="S12" s="14">
        <v>45.250476999999997</v>
      </c>
      <c r="T12" s="14">
        <v>56.837736</v>
      </c>
      <c r="U12" s="14">
        <v>65.747044000000002</v>
      </c>
      <c r="V12" s="15">
        <v>70.277601189999999</v>
      </c>
      <c r="W12" s="15">
        <v>66.487259340000008</v>
      </c>
      <c r="X12" s="15">
        <v>131.65416590999999</v>
      </c>
      <c r="Y12" s="15" t="s">
        <v>5</v>
      </c>
      <c r="Z12" s="16" t="s">
        <v>5</v>
      </c>
      <c r="AA12" s="17">
        <v>0.70000000000000007</v>
      </c>
      <c r="AB12" s="18">
        <v>0.86179531724241643</v>
      </c>
      <c r="AC12" s="16" t="s">
        <v>5</v>
      </c>
      <c r="AD12" s="16" t="s">
        <v>5</v>
      </c>
      <c r="AE12" s="16" t="s">
        <v>5</v>
      </c>
      <c r="AF12"/>
      <c r="AG12"/>
    </row>
    <row r="13" spans="1:34" s="12" customFormat="1" x14ac:dyDescent="0.25">
      <c r="A13" s="13" t="s">
        <v>14</v>
      </c>
      <c r="B13" s="14">
        <v>29.721865000000001</v>
      </c>
      <c r="C13" s="14">
        <v>25.929675</v>
      </c>
      <c r="D13" s="14">
        <v>17.286028999999999</v>
      </c>
      <c r="E13" s="14">
        <v>13.342548000000001</v>
      </c>
      <c r="F13" s="14">
        <v>11.152422</v>
      </c>
      <c r="G13" s="14">
        <v>11.165991</v>
      </c>
      <c r="H13" s="14">
        <v>10.769072</v>
      </c>
      <c r="I13" s="14">
        <v>16.558297</v>
      </c>
      <c r="J13" s="14">
        <v>10.491501</v>
      </c>
      <c r="K13" s="14">
        <v>9.4595652000000001</v>
      </c>
      <c r="L13" s="14">
        <v>8.9519541999999994</v>
      </c>
      <c r="M13" s="14">
        <v>8.0749309999999994</v>
      </c>
      <c r="N13" s="14">
        <v>8.2315173000000001</v>
      </c>
      <c r="O13" s="14">
        <v>15.075163</v>
      </c>
      <c r="P13" s="14">
        <v>17.619213999999999</v>
      </c>
      <c r="Q13" s="14">
        <v>18.872844000000001</v>
      </c>
      <c r="R13" s="14">
        <v>20.158352000000001</v>
      </c>
      <c r="S13" s="14">
        <v>16.055395000000001</v>
      </c>
      <c r="T13" s="14">
        <v>42.825840999999997</v>
      </c>
      <c r="U13" s="14">
        <v>15.880376</v>
      </c>
      <c r="V13" s="14">
        <v>32.620944000000001</v>
      </c>
      <c r="W13" s="15">
        <v>45.348781504000002</v>
      </c>
      <c r="X13" s="15" t="s">
        <v>5</v>
      </c>
      <c r="Y13" s="15" t="s">
        <v>5</v>
      </c>
      <c r="Z13" s="18" t="s">
        <v>5</v>
      </c>
      <c r="AA13" s="17">
        <v>0.2</v>
      </c>
      <c r="AB13" s="18">
        <v>0.27647070190337197</v>
      </c>
      <c r="AC13" s="18" t="s">
        <v>5</v>
      </c>
      <c r="AD13" s="18" t="s">
        <v>5</v>
      </c>
      <c r="AE13" s="23" t="s">
        <v>5</v>
      </c>
    </row>
    <row r="14" spans="1:34" s="12" customFormat="1" x14ac:dyDescent="0.25">
      <c r="A14" s="13" t="s">
        <v>15</v>
      </c>
      <c r="B14" s="14">
        <v>9.7943057000000007</v>
      </c>
      <c r="C14" s="14">
        <v>9.5573613000000002</v>
      </c>
      <c r="D14" s="14">
        <v>13.292956999999999</v>
      </c>
      <c r="E14" s="14">
        <v>5.7897919999999999E-2</v>
      </c>
      <c r="F14" s="14">
        <v>7.9116140000000001E-2</v>
      </c>
      <c r="G14" s="14">
        <v>0.27299596999999998</v>
      </c>
      <c r="H14" s="14">
        <v>0.36217424999999998</v>
      </c>
      <c r="I14" s="14">
        <v>0.35811334</v>
      </c>
      <c r="J14" s="14">
        <v>0.47983808999999999</v>
      </c>
      <c r="K14" s="14">
        <v>0.27570931999999998</v>
      </c>
      <c r="L14" s="14">
        <v>10.104412999999999</v>
      </c>
      <c r="M14" s="14">
        <v>5.6079239000000003</v>
      </c>
      <c r="N14" s="14">
        <v>4.8943488999999998</v>
      </c>
      <c r="O14" s="14">
        <v>7.3145378000000001</v>
      </c>
      <c r="P14" s="14">
        <v>7.9259658999999996</v>
      </c>
      <c r="Q14" s="14">
        <v>9.9576718</v>
      </c>
      <c r="R14" s="14">
        <v>17.328410999999999</v>
      </c>
      <c r="S14" s="14">
        <v>46.944000000000003</v>
      </c>
      <c r="T14" s="14">
        <v>43.5</v>
      </c>
      <c r="U14" s="14">
        <v>53.537999999999997</v>
      </c>
      <c r="V14" s="14">
        <v>38.201999999999998</v>
      </c>
      <c r="W14" s="14">
        <v>47.207999999999998</v>
      </c>
      <c r="X14" s="14">
        <v>47.207999999999998</v>
      </c>
      <c r="Y14" s="14">
        <v>49.510561300021983</v>
      </c>
      <c r="Z14" s="16" t="s">
        <v>5</v>
      </c>
      <c r="AA14" s="16" t="s">
        <v>5</v>
      </c>
      <c r="AB14" s="16" t="s">
        <v>5</v>
      </c>
      <c r="AC14" s="16" t="s">
        <v>5</v>
      </c>
      <c r="AD14" s="16" t="s">
        <v>5</v>
      </c>
      <c r="AE14" s="16" t="s">
        <v>5</v>
      </c>
    </row>
    <row r="15" spans="1:34" s="12" customFormat="1" x14ac:dyDescent="0.25">
      <c r="A15" s="13" t="s">
        <v>16</v>
      </c>
      <c r="B15" s="15">
        <v>1199.24899790929</v>
      </c>
      <c r="C15" s="15">
        <v>863.54396557186396</v>
      </c>
      <c r="D15" s="15">
        <v>808.61622107783501</v>
      </c>
      <c r="E15" s="15">
        <v>707.36017625208001</v>
      </c>
      <c r="F15" s="15">
        <v>658.13966514933804</v>
      </c>
      <c r="G15" s="15">
        <v>629.19014954787303</v>
      </c>
      <c r="H15" s="15">
        <v>592.64187450784505</v>
      </c>
      <c r="I15" s="15">
        <v>669.76880959236098</v>
      </c>
      <c r="J15" s="15">
        <v>696.59998618701695</v>
      </c>
      <c r="K15" s="15">
        <v>723.60492885740996</v>
      </c>
      <c r="L15" s="15">
        <v>685.231468526105</v>
      </c>
      <c r="M15" s="15">
        <v>567.71021526678101</v>
      </c>
      <c r="N15" s="15">
        <v>540.84865873881802</v>
      </c>
      <c r="O15" s="15">
        <v>705.75152817223602</v>
      </c>
      <c r="P15" s="15">
        <v>936.91155186316996</v>
      </c>
      <c r="Q15" s="15">
        <v>1041.368262</v>
      </c>
      <c r="R15" s="15">
        <v>1055.255357</v>
      </c>
      <c r="S15" s="15">
        <v>1172.2874340000001</v>
      </c>
      <c r="T15" s="15">
        <v>1118.9330090000001</v>
      </c>
      <c r="U15" s="15">
        <v>1143.855053</v>
      </c>
      <c r="V15" s="15">
        <v>1352.7991850000001</v>
      </c>
      <c r="W15" s="15">
        <v>1422.6978650000001</v>
      </c>
      <c r="X15" s="15">
        <v>1319.708316</v>
      </c>
      <c r="Y15" s="15" t="s">
        <v>5</v>
      </c>
      <c r="Z15" s="16" t="s">
        <v>5</v>
      </c>
      <c r="AA15" s="17">
        <v>0.4</v>
      </c>
      <c r="AB15" s="18">
        <v>0.38000171200667959</v>
      </c>
      <c r="AC15" s="16" t="s">
        <v>5</v>
      </c>
      <c r="AD15" s="16" t="s">
        <v>5</v>
      </c>
      <c r="AE15" s="16" t="s">
        <v>5</v>
      </c>
    </row>
    <row r="16" spans="1:34" s="12" customFormat="1" x14ac:dyDescent="0.25">
      <c r="A16" s="13" t="s">
        <v>17</v>
      </c>
      <c r="B16" s="14">
        <v>4.1355521</v>
      </c>
      <c r="C16" s="14">
        <v>5.3959798000000001</v>
      </c>
      <c r="D16" s="14">
        <v>7.7138467000000004</v>
      </c>
      <c r="E16" s="14">
        <v>6.6498526</v>
      </c>
      <c r="F16" s="14">
        <v>5.9240199000000002</v>
      </c>
      <c r="G16" s="14">
        <v>3.5419627999999999</v>
      </c>
      <c r="H16" s="14">
        <v>3.6619495999999998</v>
      </c>
      <c r="I16" s="14">
        <v>2.1957648000000001</v>
      </c>
      <c r="J16" s="14">
        <v>1.6243738000000001</v>
      </c>
      <c r="K16" s="14">
        <v>6.7753674000000004</v>
      </c>
      <c r="L16" s="14">
        <v>20.743452999999999</v>
      </c>
      <c r="M16" s="14">
        <v>26.843553</v>
      </c>
      <c r="N16" s="14">
        <v>21.22269</v>
      </c>
      <c r="O16" s="14">
        <v>38.856178999999997</v>
      </c>
      <c r="P16" s="14">
        <v>4.6751450999999999</v>
      </c>
      <c r="Q16" s="14">
        <v>8.2192641999999996</v>
      </c>
      <c r="R16" s="14">
        <v>16.737971999999999</v>
      </c>
      <c r="S16" s="14">
        <v>8.1947635000000005</v>
      </c>
      <c r="T16" s="14">
        <v>6.6118778999999996</v>
      </c>
      <c r="U16" s="14">
        <v>10.956179000000001</v>
      </c>
      <c r="V16" s="14">
        <v>11.705696</v>
      </c>
      <c r="W16" s="15">
        <v>12.208151340000001</v>
      </c>
      <c r="X16" s="15">
        <v>26.626167523000003</v>
      </c>
      <c r="Y16" s="15" t="s">
        <v>5</v>
      </c>
      <c r="Z16" s="16" t="s">
        <v>5</v>
      </c>
      <c r="AA16" s="16" t="s">
        <v>5</v>
      </c>
      <c r="AB16" s="18">
        <v>0.31163250582362728</v>
      </c>
      <c r="AC16" s="16" t="s">
        <v>5</v>
      </c>
      <c r="AD16" s="16" t="s">
        <v>5</v>
      </c>
      <c r="AE16" s="16" t="s">
        <v>5</v>
      </c>
    </row>
    <row r="17" spans="1:31" s="12" customFormat="1" x14ac:dyDescent="0.25">
      <c r="A17" s="20" t="s">
        <v>18</v>
      </c>
      <c r="B17" s="15" t="s">
        <v>5</v>
      </c>
      <c r="C17" s="15" t="s">
        <v>5</v>
      </c>
      <c r="D17" s="15" t="s">
        <v>5</v>
      </c>
      <c r="E17" s="15" t="s">
        <v>5</v>
      </c>
      <c r="F17" s="15" t="s">
        <v>5</v>
      </c>
      <c r="G17" s="15">
        <v>0.50977644950000001</v>
      </c>
      <c r="H17" s="15">
        <v>0.81037742899999998</v>
      </c>
      <c r="I17" s="15">
        <v>0.64529567200000004</v>
      </c>
      <c r="J17" s="15">
        <v>4.0170237050999997</v>
      </c>
      <c r="K17" s="15">
        <v>15.400019127</v>
      </c>
      <c r="L17" s="15">
        <v>20.300037620400001</v>
      </c>
      <c r="M17" s="15">
        <v>29.674900000000001</v>
      </c>
      <c r="N17" s="15">
        <v>26.9916375</v>
      </c>
      <c r="O17" s="15">
        <v>27.101500000000001</v>
      </c>
      <c r="P17" s="15">
        <v>33.886400993187998</v>
      </c>
      <c r="Q17" s="15">
        <v>33.223895376000002</v>
      </c>
      <c r="R17" s="15">
        <v>29.654900309999999</v>
      </c>
      <c r="S17" s="15">
        <v>39.371684100000003</v>
      </c>
      <c r="T17" s="15">
        <v>47.74783343</v>
      </c>
      <c r="U17" s="15">
        <v>46.611927756</v>
      </c>
      <c r="V17" s="15">
        <v>61.598831990000001</v>
      </c>
      <c r="W17" s="15">
        <v>73.400000000000006</v>
      </c>
      <c r="X17" s="15">
        <v>127.72016658</v>
      </c>
      <c r="Y17" s="15" t="s">
        <v>5</v>
      </c>
      <c r="Z17" s="24">
        <v>0.23049581220095755</v>
      </c>
      <c r="AA17" s="25">
        <v>0.21813525445586335</v>
      </c>
      <c r="AB17" s="18">
        <v>0.26881970371198038</v>
      </c>
      <c r="AC17" s="18">
        <v>0.30456738104267222</v>
      </c>
      <c r="AD17" s="18">
        <v>0.44890043617896958</v>
      </c>
      <c r="AE17" s="16" t="s">
        <v>5</v>
      </c>
    </row>
    <row r="18" spans="1:31" s="12" customFormat="1" x14ac:dyDescent="0.25">
      <c r="A18" s="13" t="s">
        <v>19</v>
      </c>
      <c r="B18" s="15">
        <v>17.5</v>
      </c>
      <c r="C18" s="15">
        <v>20.100000000000001</v>
      </c>
      <c r="D18" s="15" t="s">
        <v>5</v>
      </c>
      <c r="E18" s="15" t="s">
        <v>5</v>
      </c>
      <c r="F18" s="15" t="s">
        <v>5</v>
      </c>
      <c r="G18" s="15" t="s">
        <v>5</v>
      </c>
      <c r="H18" s="15" t="s">
        <v>5</v>
      </c>
      <c r="I18" s="15">
        <v>59</v>
      </c>
      <c r="J18" s="15">
        <v>39.200000000000003</v>
      </c>
      <c r="K18" s="15">
        <v>21.8</v>
      </c>
      <c r="L18" s="15">
        <v>24.1</v>
      </c>
      <c r="M18" s="15">
        <v>28.4</v>
      </c>
      <c r="N18" s="15">
        <v>37.5</v>
      </c>
      <c r="O18" s="15">
        <v>71.5</v>
      </c>
      <c r="P18" s="15">
        <v>76.099999999999994</v>
      </c>
      <c r="Q18" s="15">
        <v>93.7</v>
      </c>
      <c r="R18" s="15">
        <v>115.42</v>
      </c>
      <c r="S18" s="15">
        <v>123.93</v>
      </c>
      <c r="T18" s="15">
        <v>138.88999999999999</v>
      </c>
      <c r="U18" s="15">
        <v>65.62</v>
      </c>
      <c r="V18" s="15">
        <v>68.099999999999994</v>
      </c>
      <c r="W18" s="15">
        <v>70.400000000000006</v>
      </c>
      <c r="X18" s="15">
        <v>96.921999999999997</v>
      </c>
      <c r="Y18" s="15" t="s">
        <v>5</v>
      </c>
      <c r="Z18" s="16" t="s">
        <v>5</v>
      </c>
      <c r="AA18" s="17">
        <v>0.5</v>
      </c>
      <c r="AB18" s="18">
        <v>0.4226398419662124</v>
      </c>
      <c r="AC18" s="16" t="s">
        <v>5</v>
      </c>
      <c r="AD18" s="16" t="s">
        <v>5</v>
      </c>
      <c r="AE18" s="16" t="s">
        <v>5</v>
      </c>
    </row>
    <row r="19" spans="1:31" s="12" customFormat="1" x14ac:dyDescent="0.25">
      <c r="A19" s="13" t="s">
        <v>20</v>
      </c>
      <c r="B19" s="15">
        <v>16.476956605731001</v>
      </c>
      <c r="C19" s="15">
        <v>10.0943808408999</v>
      </c>
      <c r="D19" s="15">
        <v>10.7614365777973</v>
      </c>
      <c r="E19" s="15">
        <v>7.7113115189502102</v>
      </c>
      <c r="F19" s="15">
        <v>7.2318595266840102</v>
      </c>
      <c r="G19" s="15" t="s">
        <v>5</v>
      </c>
      <c r="H19" s="15" t="s">
        <v>5</v>
      </c>
      <c r="I19" s="15" t="s">
        <v>5</v>
      </c>
      <c r="J19" s="15" t="s">
        <v>5</v>
      </c>
      <c r="K19" s="15" t="s">
        <v>5</v>
      </c>
      <c r="L19" s="15" t="s">
        <v>5</v>
      </c>
      <c r="M19" s="15" t="s">
        <v>5</v>
      </c>
      <c r="N19" s="15" t="s">
        <v>5</v>
      </c>
      <c r="O19" s="15" t="s">
        <v>5</v>
      </c>
      <c r="P19" s="15" t="s">
        <v>5</v>
      </c>
      <c r="Q19" s="15" t="s">
        <v>5</v>
      </c>
      <c r="R19" s="15" t="s">
        <v>5</v>
      </c>
      <c r="S19" s="15" t="s">
        <v>5</v>
      </c>
      <c r="T19" s="15" t="s">
        <v>5</v>
      </c>
      <c r="U19" s="15" t="s">
        <v>5</v>
      </c>
      <c r="V19" s="15" t="s">
        <v>5</v>
      </c>
      <c r="W19" s="15" t="s">
        <v>5</v>
      </c>
      <c r="X19" s="15" t="s">
        <v>5</v>
      </c>
      <c r="Y19" s="15" t="s">
        <v>5</v>
      </c>
      <c r="Z19" s="16" t="s">
        <v>5</v>
      </c>
      <c r="AA19" s="16" t="s">
        <v>5</v>
      </c>
      <c r="AB19" s="16" t="s">
        <v>5</v>
      </c>
      <c r="AC19" s="16" t="s">
        <v>5</v>
      </c>
      <c r="AD19" s="16" t="s">
        <v>5</v>
      </c>
      <c r="AE19" s="16" t="s">
        <v>5</v>
      </c>
    </row>
    <row r="20" spans="1:31" x14ac:dyDescent="0.25">
      <c r="A20" s="13" t="s">
        <v>21</v>
      </c>
      <c r="B20" s="26">
        <f>SUM(B5:B19)</f>
        <v>1589.3164128631449</v>
      </c>
      <c r="C20" s="26">
        <f t="shared" ref="C20:Y20" si="0">SUM(C5:C19)</f>
        <v>1219.3145630971283</v>
      </c>
      <c r="D20" s="26">
        <f t="shared" si="0"/>
        <v>1156.6305572930059</v>
      </c>
      <c r="E20" s="26">
        <f t="shared" si="0"/>
        <v>1030.3540024763581</v>
      </c>
      <c r="F20" s="26">
        <f t="shared" si="0"/>
        <v>1006.9490022615716</v>
      </c>
      <c r="G20" s="26">
        <f t="shared" si="0"/>
        <v>1163.038355920884</v>
      </c>
      <c r="H20" s="26">
        <f t="shared" si="0"/>
        <v>971.6143520034924</v>
      </c>
      <c r="I20" s="26">
        <f t="shared" si="0"/>
        <v>1155.8596341147047</v>
      </c>
      <c r="J20" s="26">
        <f t="shared" si="0"/>
        <v>1186.0980345683568</v>
      </c>
      <c r="K20" s="26">
        <f t="shared" si="0"/>
        <v>1361.9309461685721</v>
      </c>
      <c r="L20" s="26">
        <f t="shared" si="0"/>
        <v>1362.4735946460582</v>
      </c>
      <c r="M20" s="26">
        <f t="shared" si="0"/>
        <v>1115.5677826672315</v>
      </c>
      <c r="N20" s="26">
        <f t="shared" si="0"/>
        <v>1079.8935256289351</v>
      </c>
      <c r="O20" s="26">
        <f t="shared" si="0"/>
        <v>1375.7265622316834</v>
      </c>
      <c r="P20" s="26">
        <f t="shared" si="0"/>
        <v>1552.2822306624305</v>
      </c>
      <c r="Q20" s="26">
        <f t="shared" si="0"/>
        <v>1619.9228714746</v>
      </c>
      <c r="R20" s="26">
        <f t="shared" si="0"/>
        <v>1835.4779953422999</v>
      </c>
      <c r="S20" s="26">
        <f t="shared" si="0"/>
        <v>2204.0909113359999</v>
      </c>
      <c r="T20" s="26">
        <f t="shared" si="0"/>
        <v>2299.3584492789996</v>
      </c>
      <c r="U20" s="26">
        <f t="shared" si="0"/>
        <v>2254.8909137349997</v>
      </c>
      <c r="V20" s="26">
        <f t="shared" si="0"/>
        <v>2493.6491323719997</v>
      </c>
      <c r="W20" s="26">
        <f t="shared" si="0"/>
        <v>2602.0235741250003</v>
      </c>
      <c r="X20" s="26">
        <f t="shared" si="0"/>
        <v>2571.1619248649995</v>
      </c>
      <c r="Y20" s="26">
        <f t="shared" si="0"/>
        <v>89.510561300021976</v>
      </c>
      <c r="Z20" s="16" t="s">
        <v>5</v>
      </c>
      <c r="AA20" s="16" t="s">
        <v>5</v>
      </c>
      <c r="AB20" s="16" t="s">
        <v>5</v>
      </c>
      <c r="AC20" s="16" t="s">
        <v>5</v>
      </c>
      <c r="AD20" s="16" t="s">
        <v>5</v>
      </c>
      <c r="AE20" s="16" t="s">
        <v>5</v>
      </c>
    </row>
    <row r="21" spans="1:3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7"/>
      <c r="AA22" s="27"/>
      <c r="AB22" s="27"/>
      <c r="AC22" s="27"/>
      <c r="AD22" s="27"/>
      <c r="AE22" s="27"/>
    </row>
    <row r="23" spans="1:31" x14ac:dyDescent="0.25">
      <c r="A23" s="28" t="s">
        <v>22</v>
      </c>
      <c r="B23" s="29"/>
      <c r="C23" s="30" t="s">
        <v>23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"/>
      <c r="AD23" s="2"/>
      <c r="AE23" s="2"/>
    </row>
    <row r="24" spans="1:31" x14ac:dyDescent="0.25"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</row>
    <row r="25" spans="1:31" x14ac:dyDescent="0.25">
      <c r="Z25" s="27"/>
      <c r="AA25" s="27"/>
      <c r="AB25" s="27"/>
      <c r="AC25" s="27"/>
      <c r="AD25" s="27"/>
      <c r="AE25" s="27"/>
    </row>
    <row r="26" spans="1:31" x14ac:dyDescent="0.25">
      <c r="C26" s="31" t="s">
        <v>24</v>
      </c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</row>
    <row r="27" spans="1:31" x14ac:dyDescent="0.25"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</row>
    <row r="29" spans="1:31" x14ac:dyDescent="0.25">
      <c r="A29" s="2"/>
      <c r="C29" s="32" t="s">
        <v>25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</sheetData>
  <mergeCells count="5">
    <mergeCell ref="A3:A4"/>
    <mergeCell ref="B3:Y3"/>
    <mergeCell ref="Z3:AE3"/>
    <mergeCell ref="C23:AB24"/>
    <mergeCell ref="C26:AB27"/>
  </mergeCells>
  <hyperlinks>
    <hyperlink ref="AH6" location="'Content Page'!B22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1.2.2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2015-06-12T08:15:43Z</dcterms:created>
  <dcterms:modified xsi:type="dcterms:W3CDTF">2015-06-12T08:15:43Z</dcterms:modified>
</cp:coreProperties>
</file>