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1.1.3 SADC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1" l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<sst xmlns="http://schemas.openxmlformats.org/spreadsheetml/2006/main" count="21" uniqueCount="21">
  <si>
    <t>Table 6.1.1.3: GDP at Market Prices, by Member States, Million US $, 2000-2013</t>
  </si>
  <si>
    <t>Member States</t>
  </si>
  <si>
    <t>Year</t>
  </si>
  <si>
    <t>Angola</t>
  </si>
  <si>
    <t>Botswana</t>
  </si>
  <si>
    <t>Democratic Republic of Congo (DRC)</t>
  </si>
  <si>
    <t>Back to Content Page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</si>
  <si>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</si>
  <si>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</si>
  <si>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</si>
  <si>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</si>
  <si>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</si>
  <si>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</si>
  <si>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</si>
  <si>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</si>
  <si>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</si>
  <si>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</si>
  <si>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</si>
  <si>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</si>
  <si>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</si>
  <si>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Computed using GDP by Expenditure data for each Member State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</si>
</sst>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2" borderId="1" xfId="0" applyFont="1" applyFill="1" applyBorder="1"/>
    <xf numFmtId="164" fontId="2" fillId="0" borderId="1" xfId="0" applyNumberFormat="1" applyFont="1" applyBorder="1" applyAlignment="1">
      <alignment horizontal="right"/>
    </xf>
    <xf numFmtId="0" fontId="2" fillId="0" borderId="0" xfId="0" applyFont="1"/>
    <xf numFmtId="0" fontId="0" fillId="0" borderId="0" xfId="0" applyBorder="1"/>
    <xf numFmtId="0" fontId="3" fillId="0" borderId="0" xfId="1" applyAlignment="1" applyProtection="1"/>
    <xf numFmtId="0" fontId="2" fillId="4" borderId="0" xfId="0" applyFont="1" applyFill="1"/>
    <xf numFmtId="164" fontId="1" fillId="0" borderId="1" xfId="0" applyNumberFormat="1" applyFont="1" applyBorder="1" applyAlignment="1">
      <alignment horizontal="right"/>
    </xf>
    <xf numFmtId="0" fontId="1" fillId="4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21"/>
  <sheetViews>
    <sheetView tabSelected="1" zoomScale="96" zoomScaleNormal="96" workbookViewId="0"/>
  </sheetViews>
  <sheetFormatPr defaultColWidth="9.140625" defaultRowHeight="18" customHeight="1" x14ac:dyDescent="0.2"/>
  <cols>
    <col min="1" max="1" width="39.28515625" style="7" customWidth="1"/>
    <col min="2" max="15" width="10.7109375" style="7" customWidth="1"/>
    <col min="16" max="23" width="11.7109375" style="7" bestFit="1" customWidth="1"/>
    <col min="24" max="16384" width="9.140625" style="7"/>
  </cols>
  <sheetData>
    <row r="1" spans="1:17" s="1" customFormat="1" ht="18" customHeight="1" x14ac:dyDescent="0.2">
      <c r="A1" s="1" t="s">
        <v>0</v>
      </c>
    </row>
    <row r="2" spans="1:17" s="1" customFormat="1" ht="18" customHeight="1" x14ac:dyDescent="0.2">
      <c r="A2" s="2" t="s">
        <v>1</v>
      </c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7" s="1" customFormat="1" ht="18" customHeight="1" x14ac:dyDescent="0.2">
      <c r="A3" s="2"/>
      <c r="B3" s="4">
        <v>2000</v>
      </c>
      <c r="C3" s="4">
        <v>2001</v>
      </c>
      <c r="D3" s="4">
        <v>2002</v>
      </c>
      <c r="E3" s="4">
        <v>2003</v>
      </c>
      <c r="F3" s="4">
        <v>2004</v>
      </c>
      <c r="G3" s="4">
        <v>2005</v>
      </c>
      <c r="H3" s="4">
        <v>2006</v>
      </c>
      <c r="I3" s="4">
        <v>2007</v>
      </c>
      <c r="J3" s="4">
        <v>2008</v>
      </c>
      <c r="K3" s="4">
        <v>2009</v>
      </c>
      <c r="L3" s="4">
        <v>2010</v>
      </c>
      <c r="M3" s="4">
        <v>2011</v>
      </c>
      <c r="N3" s="4">
        <v>2012</v>
      </c>
      <c r="O3" s="4">
        <v>2013</v>
      </c>
    </row>
    <row r="4" spans="1:17" ht="18" customHeight="1" x14ac:dyDescent="0.2">
      <c r="A4" s="5" t="s">
        <v>3</v>
      </c>
      <c r="B4" s="6">
        <v>9123</v>
      </c>
      <c r="C4" s="6">
        <v>8931.0567752266088</v>
      </c>
      <c r="D4" s="6">
        <v>15224.775440371421</v>
      </c>
      <c r="E4" s="6">
        <v>17812.704619241136</v>
      </c>
      <c r="F4" s="6">
        <v>23580.896472968034</v>
      </c>
      <c r="G4" s="6">
        <v>36970.901177061518</v>
      </c>
      <c r="H4" s="6">
        <v>52380.879745850769</v>
      </c>
      <c r="I4" s="6">
        <v>65266.395791836629</v>
      </c>
      <c r="J4" s="6">
        <v>88538.592579003845</v>
      </c>
      <c r="K4" s="6">
        <v>73188.603370019584</v>
      </c>
      <c r="L4" s="6">
        <v>83368.660590232903</v>
      </c>
      <c r="M4" s="6">
        <v>111042.88368407157</v>
      </c>
      <c r="N4" s="6">
        <v>125513.89806498797</v>
      </c>
      <c r="O4" s="6">
        <v>135249</v>
      </c>
      <c r="Q4" s="1"/>
    </row>
    <row r="5" spans="1:17" ht="18" customHeight="1" x14ac:dyDescent="0.25">
      <c r="A5" s="5" t="s">
        <v>4</v>
      </c>
      <c r="B5" s="6">
        <v>5787.8844278710294</v>
      </c>
      <c r="C5" s="6">
        <v>5489.4233885805415</v>
      </c>
      <c r="D5" s="6">
        <v>5439.969588018379</v>
      </c>
      <c r="E5" s="6">
        <v>7511.8856948951307</v>
      </c>
      <c r="F5" s="6">
        <v>8955.7501909901348</v>
      </c>
      <c r="G5" s="6">
        <v>9918.7132651761513</v>
      </c>
      <c r="H5" s="6">
        <v>10137.883291273718</v>
      </c>
      <c r="I5" s="6">
        <v>10937.993310131467</v>
      </c>
      <c r="J5" s="6">
        <v>11112.971698822574</v>
      </c>
      <c r="K5" s="6">
        <v>10106.890551657047</v>
      </c>
      <c r="L5" s="6">
        <v>13746.755471998666</v>
      </c>
      <c r="M5" s="6">
        <v>15365.293473849028</v>
      </c>
      <c r="N5" s="6">
        <v>14554.280198622853</v>
      </c>
      <c r="O5" s="6">
        <v>14802.329169758779</v>
      </c>
      <c r="Q5" s="8"/>
    </row>
    <row r="6" spans="1:17" ht="18" customHeight="1" x14ac:dyDescent="0.25">
      <c r="A6" s="5" t="s">
        <v>5</v>
      </c>
      <c r="B6" s="6">
        <v>60418.52521166009</v>
      </c>
      <c r="C6" s="6">
        <v>10799.773626017181</v>
      </c>
      <c r="D6" s="6">
        <v>8733.1504324754278</v>
      </c>
      <c r="E6" s="6">
        <v>8946.3455143586161</v>
      </c>
      <c r="F6" s="6">
        <v>10327.944696973111</v>
      </c>
      <c r="G6" s="6">
        <v>11967.717083878593</v>
      </c>
      <c r="H6" s="6">
        <v>14489.025877056931</v>
      </c>
      <c r="I6" s="6">
        <v>16366.202400295648</v>
      </c>
      <c r="J6" s="6">
        <v>19143.40705953382</v>
      </c>
      <c r="K6" s="6">
        <v>16004.366684008675</v>
      </c>
      <c r="L6" s="6">
        <v>20060.516732970718</v>
      </c>
      <c r="M6" s="6">
        <v>24296.928164047564</v>
      </c>
      <c r="N6" s="6">
        <v>28449.273187283292</v>
      </c>
      <c r="O6" s="6">
        <v>32011</v>
      </c>
      <c r="Q6" s="9" t="s">
        <v>6</v>
      </c>
    </row>
    <row r="7" spans="1:17" ht="18" customHeight="1" x14ac:dyDescent="0.25">
      <c r="A7" s="5" t="s">
        <v>7</v>
      </c>
      <c r="B7" s="6">
        <v>775.71041383605063</v>
      </c>
      <c r="C7" s="6">
        <v>707.14769940043607</v>
      </c>
      <c r="D7" s="6">
        <v>659.29864211309518</v>
      </c>
      <c r="E7" s="6">
        <v>964.66572008634876</v>
      </c>
      <c r="F7" s="6">
        <v>1245.7310485839844</v>
      </c>
      <c r="G7" s="6">
        <v>1359.6507263183594</v>
      </c>
      <c r="H7" s="6">
        <v>1422.8644875919117</v>
      </c>
      <c r="I7" s="6">
        <v>1596.4345079787233</v>
      </c>
      <c r="J7" s="6">
        <v>1623.0493458207829</v>
      </c>
      <c r="K7" s="6">
        <v>1723.759998139881</v>
      </c>
      <c r="L7" s="6">
        <v>2187.8916598912838</v>
      </c>
      <c r="M7" s="6">
        <v>2546.1714325212452</v>
      </c>
      <c r="N7" s="6">
        <v>2425.7212326584795</v>
      </c>
      <c r="O7" s="6">
        <v>2230.1364082023811</v>
      </c>
      <c r="Q7"/>
    </row>
    <row r="8" spans="1:17" ht="18" customHeight="1" x14ac:dyDescent="0.2">
      <c r="A8" s="5" t="s">
        <v>8</v>
      </c>
      <c r="B8" s="6">
        <v>3879.102147477045</v>
      </c>
      <c r="C8" s="6">
        <v>4528.5312425492875</v>
      </c>
      <c r="D8" s="6">
        <v>4395.3028215824834</v>
      </c>
      <c r="E8" s="6">
        <v>5471.054984758779</v>
      </c>
      <c r="F8" s="6">
        <v>4364.2954452391159</v>
      </c>
      <c r="G8" s="6">
        <v>5039.3579403552221</v>
      </c>
      <c r="H8" s="6">
        <v>5515.8887256297203</v>
      </c>
      <c r="I8" s="6">
        <v>7342.8321874688945</v>
      </c>
      <c r="J8" s="6">
        <v>9412.8420337493008</v>
      </c>
      <c r="K8" s="6">
        <v>8543.8379729466433</v>
      </c>
      <c r="L8" s="6">
        <v>8729.9361357314629</v>
      </c>
      <c r="M8" s="6">
        <v>9892.7878458217237</v>
      </c>
      <c r="N8" s="6">
        <v>9863.7651575399013</v>
      </c>
      <c r="O8" s="6">
        <v>10558.061220102281</v>
      </c>
    </row>
    <row r="9" spans="1:17" ht="18" customHeight="1" x14ac:dyDescent="0.2">
      <c r="A9" s="5" t="s">
        <v>9</v>
      </c>
      <c r="B9" s="6">
        <v>1291</v>
      </c>
      <c r="C9" s="6">
        <v>1838</v>
      </c>
      <c r="D9" s="6">
        <v>2877.1672259798238</v>
      </c>
      <c r="E9" s="6">
        <v>2672.1044626276544</v>
      </c>
      <c r="F9" s="6">
        <v>3164.8428480731327</v>
      </c>
      <c r="G9" s="6">
        <v>3324.2021342281319</v>
      </c>
      <c r="H9" s="6">
        <v>3671.5608345363439</v>
      </c>
      <c r="I9" s="6">
        <v>4052.4599885681614</v>
      </c>
      <c r="J9" s="6">
        <v>5124.5466192170816</v>
      </c>
      <c r="K9" s="6">
        <v>5966.3297947629162</v>
      </c>
      <c r="L9" s="6">
        <v>6790.5740863787378</v>
      </c>
      <c r="M9" s="6">
        <v>7290</v>
      </c>
      <c r="N9" s="6">
        <v>5653</v>
      </c>
      <c r="O9" s="6">
        <v>5079.7126753511002</v>
      </c>
    </row>
    <row r="10" spans="1:17" ht="18" customHeight="1" x14ac:dyDescent="0.2">
      <c r="A10" s="5" t="s">
        <v>10</v>
      </c>
      <c r="B10" s="6">
        <v>4663.2044629343409</v>
      </c>
      <c r="C10" s="6">
        <v>4613.5540865656048</v>
      </c>
      <c r="D10" s="6">
        <v>4841.6668015447658</v>
      </c>
      <c r="E10" s="6">
        <v>5816.8665430294941</v>
      </c>
      <c r="F10" s="6">
        <v>6578.4492772008798</v>
      </c>
      <c r="G10" s="6">
        <v>6487.9485130114754</v>
      </c>
      <c r="H10" s="6">
        <v>6852.1373811650283</v>
      </c>
      <c r="I10" s="6">
        <v>7778.0682180427157</v>
      </c>
      <c r="J10" s="6">
        <v>9672.2612037657345</v>
      </c>
      <c r="K10" s="6">
        <v>8839.8609937071487</v>
      </c>
      <c r="L10" s="6">
        <v>9684.9789575914529</v>
      </c>
      <c r="M10" s="6">
        <v>11235.165217391304</v>
      </c>
      <c r="N10" s="6">
        <v>11488.005345806883</v>
      </c>
      <c r="O10" s="6">
        <v>11937.394136807818</v>
      </c>
    </row>
    <row r="11" spans="1:17" ht="18" customHeight="1" x14ac:dyDescent="0.2">
      <c r="A11" s="5" t="s">
        <v>11</v>
      </c>
      <c r="B11" s="6">
        <v>4816.9461301387992</v>
      </c>
      <c r="C11" s="6">
        <v>4613.5676713573521</v>
      </c>
      <c r="D11" s="6">
        <v>5076.7497178967214</v>
      </c>
      <c r="E11" s="6">
        <v>5663.6074073270765</v>
      </c>
      <c r="F11" s="6">
        <v>6895.859103705423</v>
      </c>
      <c r="G11" s="6">
        <v>7648.4831329301314</v>
      </c>
      <c r="H11" s="6">
        <v>8304.5674004043776</v>
      </c>
      <c r="I11" s="6">
        <v>9293.7670019684083</v>
      </c>
      <c r="J11" s="6">
        <v>11086.067317762205</v>
      </c>
      <c r="K11" s="6">
        <v>11051.185841562148</v>
      </c>
      <c r="L11" s="6">
        <v>10467.45913420539</v>
      </c>
      <c r="M11" s="6">
        <v>13248.446035680488</v>
      </c>
      <c r="N11" s="6">
        <v>15044.786333665781</v>
      </c>
      <c r="O11" s="6">
        <v>15729.611915172602</v>
      </c>
    </row>
    <row r="12" spans="1:17" ht="18" customHeight="1" x14ac:dyDescent="0.2">
      <c r="A12" s="5" t="s">
        <v>12</v>
      </c>
      <c r="B12" s="6">
        <v>3931.1578249713089</v>
      </c>
      <c r="C12" s="6">
        <v>3550.6067519274052</v>
      </c>
      <c r="D12" s="6">
        <v>3374.247493789519</v>
      </c>
      <c r="E12" s="6">
        <v>4908.4200176640916</v>
      </c>
      <c r="F12" s="6">
        <v>6668.4883834664397</v>
      </c>
      <c r="G12" s="6">
        <v>7215.1662694459719</v>
      </c>
      <c r="H12" s="6">
        <v>7945.2273501987465</v>
      </c>
      <c r="I12" s="6">
        <v>8735.1623348863086</v>
      </c>
      <c r="J12" s="6">
        <v>8446.841595186439</v>
      </c>
      <c r="K12" s="6">
        <v>8953.8342643097712</v>
      </c>
      <c r="L12" s="6">
        <v>11276.125625291219</v>
      </c>
      <c r="M12" s="6">
        <v>12413.087199915368</v>
      </c>
      <c r="N12" s="6">
        <v>13053.277580525246</v>
      </c>
      <c r="O12" s="6">
        <v>13160.939531445947</v>
      </c>
    </row>
    <row r="13" spans="1:17" ht="18" customHeight="1" x14ac:dyDescent="0.2">
      <c r="A13" s="5" t="s">
        <v>13</v>
      </c>
      <c r="B13" s="6">
        <v>611.86061435232978</v>
      </c>
      <c r="C13" s="6">
        <v>615.53049673821624</v>
      </c>
      <c r="D13" s="6">
        <v>694.00552513881144</v>
      </c>
      <c r="E13" s="6">
        <v>699.93193459203849</v>
      </c>
      <c r="F13" s="6">
        <v>839.31993520690855</v>
      </c>
      <c r="G13" s="6">
        <v>919.10326198713813</v>
      </c>
      <c r="H13" s="6">
        <v>1016.54036567935</v>
      </c>
      <c r="I13" s="6">
        <v>1032.8625783377304</v>
      </c>
      <c r="J13" s="6">
        <v>969.41947328103129</v>
      </c>
      <c r="K13" s="6">
        <v>849.20307377296365</v>
      </c>
      <c r="L13" s="6">
        <v>969.74743747309128</v>
      </c>
      <c r="M13" s="6">
        <v>1074.6757159587455</v>
      </c>
      <c r="N13" s="6">
        <v>1129.0858555822165</v>
      </c>
      <c r="O13" s="6">
        <v>1438.5694693740479</v>
      </c>
    </row>
    <row r="14" spans="1:17" ht="18" customHeight="1" x14ac:dyDescent="0.2">
      <c r="A14" s="5" t="s">
        <v>14</v>
      </c>
      <c r="B14" s="6">
        <v>136450.33379954725</v>
      </c>
      <c r="C14" s="6">
        <v>121600.81830967907</v>
      </c>
      <c r="D14" s="6">
        <v>115748.11011268006</v>
      </c>
      <c r="E14" s="6">
        <v>175256.91699604742</v>
      </c>
      <c r="F14" s="6">
        <v>228937.34786585838</v>
      </c>
      <c r="G14" s="6">
        <v>257671.41375082525</v>
      </c>
      <c r="H14" s="6">
        <v>271811.0887811798</v>
      </c>
      <c r="I14" s="6">
        <v>299033.51100022678</v>
      </c>
      <c r="J14" s="6">
        <v>287099.99151689955</v>
      </c>
      <c r="K14" s="6">
        <v>297216.73066894227</v>
      </c>
      <c r="L14" s="6">
        <v>375298.13444046868</v>
      </c>
      <c r="M14" s="6">
        <v>417056.29317119578</v>
      </c>
      <c r="N14" s="6">
        <v>397871.34146341466</v>
      </c>
      <c r="O14" s="6">
        <v>366631.43153526972</v>
      </c>
    </row>
    <row r="15" spans="1:17" ht="18" customHeight="1" x14ac:dyDescent="0.2">
      <c r="A15" s="5" t="s">
        <v>15</v>
      </c>
      <c r="B15" s="6">
        <v>1533.2957846624463</v>
      </c>
      <c r="C15" s="6">
        <v>1356.0017190194494</v>
      </c>
      <c r="D15" s="6">
        <v>1228.9684630357222</v>
      </c>
      <c r="E15" s="6">
        <v>1845.4253134567248</v>
      </c>
      <c r="F15" s="6">
        <v>2443.1919628529486</v>
      </c>
      <c r="G15" s="6">
        <v>2567.6623890462984</v>
      </c>
      <c r="H15" s="6">
        <v>2935.5906425579597</v>
      </c>
      <c r="I15" s="6">
        <v>3039.1318176347327</v>
      </c>
      <c r="J15" s="6">
        <v>2994.4193976494989</v>
      </c>
      <c r="K15" s="6">
        <v>3194.7875106056181</v>
      </c>
      <c r="L15" s="6">
        <v>3889.4549601067374</v>
      </c>
      <c r="M15" s="6">
        <v>3807.0014963017629</v>
      </c>
      <c r="N15" s="6">
        <v>3765.1895755605451</v>
      </c>
      <c r="O15" s="6">
        <v>3776</v>
      </c>
    </row>
    <row r="16" spans="1:17" ht="18" customHeight="1" x14ac:dyDescent="0.2">
      <c r="A16" s="5" t="s">
        <v>16</v>
      </c>
      <c r="B16" s="6">
        <v>10182.076932683902</v>
      </c>
      <c r="C16" s="6">
        <v>10383.699224098586</v>
      </c>
      <c r="D16" s="6">
        <v>10804.290886521154</v>
      </c>
      <c r="E16" s="6">
        <v>11659.342257318951</v>
      </c>
      <c r="F16" s="6">
        <v>12825.034881586193</v>
      </c>
      <c r="G16" s="6">
        <v>14220.447136367684</v>
      </c>
      <c r="H16" s="6">
        <v>14331.230928987938</v>
      </c>
      <c r="I16" s="6">
        <v>16992.539746917588</v>
      </c>
      <c r="J16" s="6">
        <v>20715.271576425625</v>
      </c>
      <c r="K16" s="6">
        <v>21368.36059456463</v>
      </c>
      <c r="L16" s="6">
        <v>22914.552445157988</v>
      </c>
      <c r="M16" s="6">
        <v>23956.700221269632</v>
      </c>
      <c r="N16" s="6">
        <v>28101.340631567495</v>
      </c>
      <c r="O16" s="6">
        <v>33275.768675558371</v>
      </c>
    </row>
    <row r="17" spans="1:15" s="10" customFormat="1" ht="18" customHeight="1" x14ac:dyDescent="0.2">
      <c r="A17" s="5" t="s">
        <v>17</v>
      </c>
      <c r="B17" s="6">
        <v>3600.3961932845532</v>
      </c>
      <c r="C17" s="6">
        <v>4095.2645434162005</v>
      </c>
      <c r="D17" s="6">
        <v>4284.0590371784465</v>
      </c>
      <c r="E17" s="6">
        <v>4901.7500327807229</v>
      </c>
      <c r="F17" s="6">
        <v>6227.5500819461504</v>
      </c>
      <c r="G17" s="6">
        <v>8333.920776715273</v>
      </c>
      <c r="H17" s="6">
        <v>12759.881907516625</v>
      </c>
      <c r="I17" s="6">
        <v>14064.411352489262</v>
      </c>
      <c r="J17" s="6">
        <v>17898.31326621864</v>
      </c>
      <c r="K17" s="6">
        <v>15302.123172153144</v>
      </c>
      <c r="L17" s="6">
        <v>20267.105472727326</v>
      </c>
      <c r="M17" s="6">
        <v>23714.771657290898</v>
      </c>
      <c r="N17" s="6">
        <v>24967.719227171645</v>
      </c>
      <c r="O17" s="6">
        <v>26841.605905488101</v>
      </c>
    </row>
    <row r="18" spans="1:15" s="10" customFormat="1" ht="18" customHeight="1" x14ac:dyDescent="0.2">
      <c r="A18" s="5" t="s">
        <v>18</v>
      </c>
      <c r="B18" s="6">
        <v>9512.6994960634074</v>
      </c>
      <c r="C18" s="6">
        <v>9446.3310971974679</v>
      </c>
      <c r="D18" s="6">
        <v>8961.7774161411144</v>
      </c>
      <c r="E18" s="6">
        <v>8450.2108227125082</v>
      </c>
      <c r="F18" s="6">
        <v>8089.977105836374</v>
      </c>
      <c r="G18" s="6">
        <v>7842.1634754790166</v>
      </c>
      <c r="H18" s="6">
        <v>7011.8083646826999</v>
      </c>
      <c r="I18" s="6">
        <v>6961.5138393608886</v>
      </c>
      <c r="J18" s="6">
        <v>6576.4065525413998</v>
      </c>
      <c r="K18" s="6">
        <v>8157.0774218478409</v>
      </c>
      <c r="L18" s="6">
        <v>9456.8081511164055</v>
      </c>
      <c r="M18" s="6">
        <v>10956.226611056911</v>
      </c>
      <c r="N18" s="6">
        <v>12472.416688223278</v>
      </c>
      <c r="O18" s="6">
        <v>13490.227135741789</v>
      </c>
    </row>
    <row r="19" spans="1:15" s="12" customFormat="1" ht="18" customHeight="1" x14ac:dyDescent="0.2">
      <c r="A19" s="5" t="s">
        <v>19</v>
      </c>
      <c r="B19" s="11">
        <f>SUM(B4:B18)</f>
        <v>256577.19343948254</v>
      </c>
      <c r="C19" s="11">
        <f t="shared" ref="C19:O19" si="0">SUM(C4:C18)</f>
        <v>192569.30663177342</v>
      </c>
      <c r="D19" s="11">
        <f t="shared" si="0"/>
        <v>192343.53960446693</v>
      </c>
      <c r="E19" s="11">
        <f t="shared" si="0"/>
        <v>262581.2323208967</v>
      </c>
      <c r="F19" s="11">
        <f t="shared" si="0"/>
        <v>331144.67930048722</v>
      </c>
      <c r="G19" s="11">
        <f t="shared" si="0"/>
        <v>381486.85103282618</v>
      </c>
      <c r="H19" s="11">
        <f t="shared" si="0"/>
        <v>420586.17608431197</v>
      </c>
      <c r="I19" s="11">
        <f t="shared" si="0"/>
        <v>472493.28607614397</v>
      </c>
      <c r="J19" s="11">
        <f t="shared" si="0"/>
        <v>500414.40123587754</v>
      </c>
      <c r="K19" s="11">
        <f t="shared" si="0"/>
        <v>490466.95191300032</v>
      </c>
      <c r="L19" s="11">
        <f t="shared" si="0"/>
        <v>599108.70130134211</v>
      </c>
      <c r="M19" s="11">
        <f t="shared" si="0"/>
        <v>687896.431926372</v>
      </c>
      <c r="N19" s="11">
        <f t="shared" si="0"/>
        <v>694353.10054261016</v>
      </c>
      <c r="O19" s="11">
        <f t="shared" si="0"/>
        <v>686211.78777827288</v>
      </c>
    </row>
    <row r="21" spans="1:15" ht="18" customHeight="1" x14ac:dyDescent="0.2">
      <c r="A21" s="7" t="s">
        <v>20</v>
      </c>
    </row>
  </sheetData>
  <mergeCells count="2">
    <mergeCell ref="A2:A3"/>
    <mergeCell ref="B2:O2"/>
  </mergeCells>
  <hyperlinks>
    <hyperlink ref="Q6" location="'Content Page'!A1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6.1.1.3 SADC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2015-03-05T14:11:41Z</dcterms:created>
  <dcterms:modified xsi:type="dcterms:W3CDTF">2015-03-05T14:11:41Z</dcterms:modified>
</cp:coreProperties>
</file>