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earch and Development\Londz_Excel\"/>
    </mc:Choice>
  </mc:AlternateContent>
  <bookViews>
    <workbookView xWindow="0" yWindow="0" windowWidth="21570" windowHeight="11595"/>
  </bookViews>
  <sheets>
    <sheet name="1.1.8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K12" i="1"/>
  <c r="J12" i="1"/>
  <c r="I12" i="1"/>
  <c r="H12" i="1"/>
  <c r="G12" i="1"/>
  <c r="F12" i="1"/>
</calcChain>
</file>

<file path=xl/sharedStrings.xml><?xml version="1.0" encoding="utf-8"?>
<sst xmlns="http://schemas.openxmlformats.org/spreadsheetml/2006/main" count="35" uniqueCount="25">
  <si>
    <t>Table 1.1.8 Birth Rate in  SADC By  Year,   Per Thousand Inhabitants, 1980 - 2013, Selected Years</t>
  </si>
  <si>
    <t xml:space="preserve"> </t>
  </si>
  <si>
    <t>Country</t>
  </si>
  <si>
    <t xml:space="preserve"> Per Thousand Inhabitants</t>
  </si>
  <si>
    <t>Angola</t>
  </si>
  <si>
    <t>n.a.</t>
  </si>
  <si>
    <t>Botswana</t>
  </si>
  <si>
    <t>Back to Content Page</t>
  </si>
  <si>
    <t>Democratic Republic of Congo</t>
  </si>
  <si>
    <t>Lesotho</t>
  </si>
  <si>
    <t>Madagascar</t>
  </si>
  <si>
    <t>Malawi</t>
  </si>
  <si>
    <t>Mauritius</t>
  </si>
  <si>
    <t>Mozambique</t>
  </si>
  <si>
    <t xml:space="preserve">Namibia </t>
  </si>
  <si>
    <t>Seychelles</t>
  </si>
  <si>
    <t>South Africa</t>
  </si>
  <si>
    <t>Swaziland</t>
  </si>
  <si>
    <t>United Republic of Tanzania</t>
  </si>
  <si>
    <t>Zambia</t>
  </si>
  <si>
    <t xml:space="preserve">Zimbabwe </t>
  </si>
  <si>
    <t>Source:</t>
  </si>
  <si>
    <t>World DataBank, Health Nutrition and Population Statistics: http://databank.worldbank.org/data/views/reports/tableview.aspx; downloaded 16 October 2013: Angola (1980- 2011), Botswana  (1980, 185 - 1990, 1995 - 2000, 2002 - 2011),  Democratic Republic of Congo  (1980- 2011), Lesotho  (1980- 2011), Madagascar  (1980- 2011),  Malawi  (1980- 2007), Mauritius  (1981, 1991),  Namibia  (1980- 2011),  Seychelles  (1981, 1991),   Swaziland  (1980- 2006), United Republic of Tanzania  (1980- 2001), Zambia  (1980- 2011), Zimbabwe  (1980- 2011)</t>
  </si>
  <si>
    <t xml:space="preserve">World DataBank, Health Nutrition and Population Statistics, database: Education Statistics - All Indicators: http://databank.worldbank.org/data/, downloaded: 9 October 2014:    Data for 2012-2013 for: Angola, Democratic Republic of Congo, Madagascar,   Namibia, Zimbabwe  </t>
  </si>
  <si>
    <t xml:space="preserve">National Statistics Offices of Member States: Botswana,   Malawi (2008 - 2013), Mauritius (1980, 185 - 1990, 1995 - 2013), Mozambique, Namibia (2011),  Seychelles (1980, 1985 - 1990, 1995 - 2013), South Africa, Swaziland (2007 - 2013), United Republic of Tanzania (2002 - 2013), Zambia (2012-2013)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</si>
</sst>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i/>
      <sz val="11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b/>
      <sz val="8"/>
      <name val="Tahoma"/>
      <family val="2"/>
    </font>
    <font>
      <u/>
      <sz val="11"/>
      <color theme="10"/>
      <name val="Calibri"/>
      <family val="2"/>
    </font>
    <font>
      <u/>
      <sz val="11"/>
      <color theme="10"/>
      <name val="Tahoma"/>
      <family val="2"/>
    </font>
    <font>
      <sz val="10"/>
      <name val="Arial"/>
      <family val="2"/>
    </font>
    <font>
      <sz val="11"/>
      <color indexed="8"/>
      <name val="Tahoma"/>
      <family val="2"/>
    </font>
    <font>
      <sz val="12.3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ill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0" fillId="0" borderId="0" xfId="0" applyFill="1" applyBorder="1"/>
    <xf numFmtId="0" fontId="4" fillId="2" borderId="3" xfId="0" applyFont="1" applyFill="1" applyBorder="1" applyAlignment="1">
      <alignment horizontal="center" vertical="center"/>
    </xf>
    <xf numFmtId="0" fontId="4" fillId="4" borderId="2" xfId="0" applyFont="1" applyFill="1" applyBorder="1"/>
    <xf numFmtId="0" fontId="4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164" fontId="5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/>
    <xf numFmtId="165" fontId="0" fillId="0" borderId="0" xfId="0" applyNumberFormat="1" applyFill="1" applyBorder="1"/>
    <xf numFmtId="0" fontId="8" fillId="0" borderId="0" xfId="1" applyFont="1" applyAlignment="1" applyProtection="1"/>
    <xf numFmtId="164" fontId="5" fillId="0" borderId="2" xfId="0" applyNumberFormat="1" applyFont="1" applyFill="1" applyBorder="1"/>
    <xf numFmtId="164" fontId="5" fillId="0" borderId="2" xfId="2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right" vertical="center"/>
    </xf>
    <xf numFmtId="0" fontId="10" fillId="0" borderId="0" xfId="0" applyFont="1"/>
    <xf numFmtId="0" fontId="4" fillId="5" borderId="0" xfId="0" applyFont="1" applyFill="1" applyBorder="1" applyAlignment="1">
      <alignment horizontal="left"/>
    </xf>
    <xf numFmtId="0" fontId="10" fillId="0" borderId="0" xfId="0" applyFont="1" applyFill="1"/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center"/>
    </xf>
    <xf numFmtId="0" fontId="2" fillId="0" borderId="0" xfId="0" applyFont="1" applyFill="1"/>
    <xf numFmtId="0" fontId="2" fillId="0" borderId="0" xfId="0" applyFont="1" applyFill="1" applyBorder="1" applyAlignment="1">
      <alignment horizontal="left" vertical="center" wrapText="1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chauque\AppData\Local\Microsoft\Windows\Temporary%20Internet%20Files\Content.IE5\WMU62056\INE-%20Conjuntura%20Econ&#243;mica\AnuarioSADC\Populacao_NovaPro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1997"/>
      <sheetName val="1998"/>
      <sheetName val="1999"/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  <sheetName val="2010"/>
      <sheetName val="2011"/>
      <sheetName val="2012"/>
      <sheetName val="2013"/>
      <sheetName val="2014"/>
      <sheetName val="2015"/>
      <sheetName val="INDICADNIASSA"/>
      <sheetName val="INDICADCABODELG"/>
      <sheetName val="INDICADNAMPULA"/>
      <sheetName val="INDICADZAMBÉZIA"/>
      <sheetName val="INDICADTETE"/>
      <sheetName val="INDICADMANICA"/>
      <sheetName val="INDICADSOFALA"/>
      <sheetName val="INDICADINHAMBANE"/>
      <sheetName val="INDICADGAZA"/>
      <sheetName val="INDICADMAPUTOPROV"/>
      <sheetName val="INDICADMAPUTOCIDADE"/>
      <sheetName val="URBRU97"/>
      <sheetName val="URBRU98"/>
      <sheetName val="URBRU99"/>
      <sheetName val="URBRU00"/>
      <sheetName val="URBRU01"/>
      <sheetName val="URBRU02"/>
      <sheetName val="URBRU03"/>
      <sheetName val="URBRU04"/>
      <sheetName val="URBRU05"/>
      <sheetName val="URBRU06"/>
      <sheetName val="URBRU07"/>
      <sheetName val="URBRU08"/>
      <sheetName val="URBRU09 "/>
      <sheetName val="URBRU10"/>
      <sheetName val="URBRU11"/>
      <sheetName val="URBRU12"/>
      <sheetName val="URBRU13"/>
      <sheetName val="URBRU14"/>
      <sheetName val="URBRU15"/>
      <sheetName val="INDICADURBANOS"/>
      <sheetName val="INDICADRURAL"/>
      <sheetName val="Geral"/>
      <sheetName val="Sheet24"/>
      <sheetName val="Sheet25"/>
      <sheetName val="Sheet26"/>
      <sheetName val="Sheet27"/>
      <sheetName val="Sheet28"/>
      <sheetName val="Sheet29"/>
      <sheetName val="Sheet30"/>
      <sheetName val="Sheet16"/>
      <sheetName val="Sheet17"/>
      <sheetName val="Sheet18"/>
      <sheetName val="Sheet19"/>
      <sheetName val="Sheet20"/>
      <sheetName val="Sheet21"/>
      <sheetName val="Sheet7"/>
      <sheetName val="Sheet8"/>
      <sheetName val="Sheet9"/>
      <sheetName val="Sheet10"/>
      <sheetName val="Sheet11"/>
      <sheetName val="Sheet12"/>
      <sheetName val="Sheet4"/>
      <sheetName val="Sheet5"/>
      <sheetName val="Sheet6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22">
          <cell r="E22">
            <v>42.45</v>
          </cell>
        </row>
        <row r="33">
          <cell r="E33">
            <v>44.51</v>
          </cell>
          <cell r="F33">
            <v>44.1</v>
          </cell>
          <cell r="G33">
            <v>43.73</v>
          </cell>
          <cell r="H33">
            <v>43.39</v>
          </cell>
          <cell r="I33">
            <v>42.99</v>
          </cell>
          <cell r="J33">
            <v>42.62</v>
          </cell>
          <cell r="K33">
            <v>42.28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36"/>
  <sheetViews>
    <sheetView tabSelected="1" topLeftCell="A16" workbookViewId="0">
      <selection activeCell="C30" sqref="C30:Q31"/>
    </sheetView>
  </sheetViews>
  <sheetFormatPr defaultRowHeight="15" x14ac:dyDescent="0.25"/>
  <cols>
    <col min="1" max="1" width="33.85546875" customWidth="1"/>
    <col min="2" max="19" width="7" customWidth="1"/>
  </cols>
  <sheetData>
    <row r="1" spans="1:74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AK1" s="3"/>
      <c r="AR1" s="3"/>
      <c r="AX1" s="3"/>
      <c r="BD1" s="3"/>
      <c r="BJ1" s="3"/>
      <c r="BP1" s="3"/>
      <c r="BV1" s="3"/>
    </row>
    <row r="2" spans="1:74" x14ac:dyDescent="0.25">
      <c r="A2" s="2"/>
      <c r="B2" s="4" t="s">
        <v>1</v>
      </c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AK2" s="3"/>
      <c r="AR2" s="3"/>
      <c r="AX2" s="3"/>
      <c r="BD2" s="3"/>
      <c r="BJ2" s="3"/>
      <c r="BP2" s="3"/>
      <c r="BV2" s="3"/>
    </row>
    <row r="3" spans="1:74" x14ac:dyDescent="0.25">
      <c r="A3" s="5" t="s">
        <v>2</v>
      </c>
      <c r="B3" s="6" t="s">
        <v>3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2"/>
      <c r="X3" s="7"/>
      <c r="Y3" s="7"/>
      <c r="Z3" s="7"/>
      <c r="AA3" s="7"/>
      <c r="AB3" s="7"/>
      <c r="AC3" s="7"/>
      <c r="AD3" s="7"/>
      <c r="AK3" s="3"/>
      <c r="AR3" s="3"/>
      <c r="AX3" s="3"/>
      <c r="BD3" s="3"/>
      <c r="BJ3" s="3"/>
      <c r="BP3" s="3"/>
      <c r="BV3" s="3"/>
    </row>
    <row r="4" spans="1:74" x14ac:dyDescent="0.25">
      <c r="A4" s="8"/>
      <c r="B4" s="9">
        <v>1980</v>
      </c>
      <c r="C4" s="9">
        <v>1985</v>
      </c>
      <c r="D4" s="9">
        <v>1990</v>
      </c>
      <c r="E4" s="9">
        <v>1995</v>
      </c>
      <c r="F4" s="10">
        <v>2000</v>
      </c>
      <c r="G4" s="10">
        <v>2001</v>
      </c>
      <c r="H4" s="10">
        <v>2002</v>
      </c>
      <c r="I4" s="10">
        <v>2003</v>
      </c>
      <c r="J4" s="10">
        <v>2004</v>
      </c>
      <c r="K4" s="10">
        <v>2005</v>
      </c>
      <c r="L4" s="10">
        <v>2006</v>
      </c>
      <c r="M4" s="10">
        <v>2007</v>
      </c>
      <c r="N4" s="11">
        <v>2008</v>
      </c>
      <c r="O4" s="10">
        <v>2009</v>
      </c>
      <c r="P4" s="10">
        <v>2010</v>
      </c>
      <c r="Q4" s="10">
        <v>2011</v>
      </c>
      <c r="R4" s="10">
        <v>2012</v>
      </c>
      <c r="S4" s="10">
        <v>2013</v>
      </c>
      <c r="T4" s="2"/>
      <c r="X4" s="7"/>
      <c r="Y4" s="7"/>
      <c r="Z4" s="7"/>
      <c r="AA4" s="7"/>
      <c r="AB4" s="7"/>
      <c r="AC4" s="7"/>
      <c r="AD4" s="7"/>
      <c r="AK4" s="3"/>
      <c r="AR4" s="3"/>
      <c r="AX4" s="3"/>
      <c r="BD4" s="3"/>
      <c r="BJ4" s="3"/>
      <c r="BP4" s="3"/>
      <c r="BV4" s="3"/>
    </row>
    <row r="5" spans="1:74" x14ac:dyDescent="0.25">
      <c r="A5" s="12" t="s">
        <v>4</v>
      </c>
      <c r="B5" s="13">
        <v>52.585000000000001</v>
      </c>
      <c r="C5" s="13">
        <v>52.91</v>
      </c>
      <c r="D5" s="13">
        <v>52.587000000000003</v>
      </c>
      <c r="E5" s="13">
        <v>51.603000000000002</v>
      </c>
      <c r="F5" s="13">
        <v>50.476999999999997</v>
      </c>
      <c r="G5" s="13">
        <v>50.256999999999998</v>
      </c>
      <c r="H5" s="13">
        <v>50.033999999999999</v>
      </c>
      <c r="I5" s="13">
        <v>49.798999999999999</v>
      </c>
      <c r="J5" s="14">
        <v>49.537999999999997</v>
      </c>
      <c r="K5" s="14">
        <v>49.223999999999997</v>
      </c>
      <c r="L5" s="13">
        <v>48.825000000000003</v>
      </c>
      <c r="M5" s="13">
        <v>48.33</v>
      </c>
      <c r="N5" s="14">
        <v>47.738999999999997</v>
      </c>
      <c r="O5" s="14">
        <v>47.063000000000002</v>
      </c>
      <c r="P5" s="13">
        <v>46.326999999999998</v>
      </c>
      <c r="Q5" s="13">
        <v>45.566000000000003</v>
      </c>
      <c r="R5" s="13">
        <v>44.819000000000003</v>
      </c>
      <c r="S5" s="13" t="s">
        <v>5</v>
      </c>
      <c r="T5" s="2"/>
      <c r="X5" s="15"/>
      <c r="Y5" s="16"/>
      <c r="Z5" s="16"/>
      <c r="AA5" s="16"/>
      <c r="AB5" s="16"/>
      <c r="AC5" s="16"/>
      <c r="AD5" s="16"/>
      <c r="AK5" s="3"/>
      <c r="AR5" s="3"/>
      <c r="AX5" s="3"/>
      <c r="BD5" s="3"/>
      <c r="BJ5" s="3"/>
      <c r="BP5" s="3"/>
      <c r="BV5" s="3"/>
    </row>
    <row r="6" spans="1:74" x14ac:dyDescent="0.25">
      <c r="A6" s="12" t="s">
        <v>6</v>
      </c>
      <c r="B6" s="13">
        <v>44.073</v>
      </c>
      <c r="C6" s="13">
        <v>40.042000000000002</v>
      </c>
      <c r="D6" s="13">
        <v>34.597000000000001</v>
      </c>
      <c r="E6" s="13">
        <v>30.443999999999999</v>
      </c>
      <c r="F6" s="13">
        <v>27.402000000000001</v>
      </c>
      <c r="G6" s="13">
        <v>28.9</v>
      </c>
      <c r="H6" s="13">
        <v>26.417000000000002</v>
      </c>
      <c r="I6" s="13">
        <v>26.021999999999998</v>
      </c>
      <c r="J6" s="13">
        <v>25.692</v>
      </c>
      <c r="K6" s="13">
        <v>25.417000000000002</v>
      </c>
      <c r="L6" s="13">
        <v>25.181999999999999</v>
      </c>
      <c r="M6" s="13">
        <v>24.966000000000001</v>
      </c>
      <c r="N6" s="13">
        <v>24.753</v>
      </c>
      <c r="O6" s="13">
        <v>24.532</v>
      </c>
      <c r="P6" s="13">
        <v>24.298999999999999</v>
      </c>
      <c r="Q6" s="13">
        <v>25.8</v>
      </c>
      <c r="R6" s="13">
        <v>25.8</v>
      </c>
      <c r="S6" s="13">
        <v>25.9</v>
      </c>
      <c r="T6" s="2"/>
      <c r="U6" s="17" t="s">
        <v>7</v>
      </c>
      <c r="X6" s="15"/>
      <c r="Y6" s="16"/>
      <c r="Z6" s="16"/>
      <c r="AA6" s="16"/>
      <c r="AB6" s="16"/>
      <c r="AC6" s="16"/>
      <c r="AD6" s="16"/>
      <c r="AK6" s="3"/>
      <c r="AR6" s="3"/>
      <c r="AX6" s="3"/>
      <c r="BD6" s="3"/>
      <c r="BJ6" s="3"/>
      <c r="BP6" s="3"/>
      <c r="BV6" s="3"/>
    </row>
    <row r="7" spans="1:74" x14ac:dyDescent="0.25">
      <c r="A7" s="12" t="s">
        <v>8</v>
      </c>
      <c r="B7" s="13">
        <v>46.634</v>
      </c>
      <c r="C7" s="13">
        <v>47.354999999999997</v>
      </c>
      <c r="D7" s="13">
        <v>48.35</v>
      </c>
      <c r="E7" s="13">
        <v>48.74</v>
      </c>
      <c r="F7" s="13">
        <v>47.607999999999997</v>
      </c>
      <c r="G7" s="13">
        <v>47.295999999999999</v>
      </c>
      <c r="H7" s="13">
        <v>46.972000000000001</v>
      </c>
      <c r="I7" s="13">
        <v>46.640999999999998</v>
      </c>
      <c r="J7" s="14">
        <v>46.304000000000002</v>
      </c>
      <c r="K7" s="14">
        <v>45.962000000000003</v>
      </c>
      <c r="L7" s="13">
        <v>45.609000000000002</v>
      </c>
      <c r="M7" s="13">
        <v>45.238999999999997</v>
      </c>
      <c r="N7" s="14">
        <v>44.848999999999997</v>
      </c>
      <c r="O7" s="14">
        <v>44.44</v>
      </c>
      <c r="P7" s="13">
        <v>44.017000000000003</v>
      </c>
      <c r="Q7" s="13">
        <v>43.585000000000001</v>
      </c>
      <c r="R7" s="13">
        <v>43.15</v>
      </c>
      <c r="S7" s="13" t="s">
        <v>5</v>
      </c>
      <c r="T7" s="2"/>
      <c r="X7" s="15"/>
      <c r="Y7" s="16"/>
      <c r="Z7" s="16"/>
      <c r="AA7" s="16"/>
      <c r="AB7" s="16"/>
      <c r="AC7" s="16"/>
      <c r="AD7" s="16"/>
      <c r="AK7" s="3"/>
      <c r="AR7" s="3"/>
      <c r="AX7" s="3"/>
      <c r="BD7" s="3"/>
      <c r="BJ7" s="3"/>
      <c r="BP7" s="3"/>
      <c r="BV7" s="3"/>
    </row>
    <row r="8" spans="1:74" x14ac:dyDescent="0.25">
      <c r="A8" s="12" t="s">
        <v>9</v>
      </c>
      <c r="B8" s="18">
        <v>41.033000000000001</v>
      </c>
      <c r="C8" s="18">
        <v>38.265999999999998</v>
      </c>
      <c r="D8" s="18">
        <v>35.235999999999997</v>
      </c>
      <c r="E8" s="18">
        <v>33.627000000000002</v>
      </c>
      <c r="F8" s="18">
        <v>31.459</v>
      </c>
      <c r="G8" s="18">
        <v>30.83</v>
      </c>
      <c r="H8" s="18">
        <v>30.219000000000001</v>
      </c>
      <c r="I8" s="18">
        <v>29.667999999999999</v>
      </c>
      <c r="J8" s="18">
        <v>29.196999999999999</v>
      </c>
      <c r="K8" s="18">
        <v>28.82</v>
      </c>
      <c r="L8" s="18">
        <v>33</v>
      </c>
      <c r="M8" s="18">
        <v>28.326000000000001</v>
      </c>
      <c r="N8" s="18">
        <v>28.16</v>
      </c>
      <c r="O8" s="18">
        <v>26.4</v>
      </c>
      <c r="P8" s="18">
        <v>27.904</v>
      </c>
      <c r="Q8" s="18">
        <v>24.6</v>
      </c>
      <c r="R8" s="18">
        <v>30.24</v>
      </c>
      <c r="S8" s="18">
        <v>30.03</v>
      </c>
      <c r="T8" s="2"/>
      <c r="X8" s="15"/>
      <c r="Y8" s="16"/>
      <c r="Z8" s="16"/>
      <c r="AA8" s="16"/>
      <c r="AB8" s="16"/>
      <c r="AC8" s="16"/>
      <c r="AD8" s="16"/>
      <c r="AK8" s="3"/>
      <c r="AR8" s="3"/>
      <c r="AX8" s="3"/>
      <c r="BD8" s="3"/>
      <c r="BJ8" s="3"/>
      <c r="BP8" s="3"/>
      <c r="BV8" s="3"/>
    </row>
    <row r="9" spans="1:74" x14ac:dyDescent="0.25">
      <c r="A9" s="12" t="s">
        <v>10</v>
      </c>
      <c r="B9" s="13">
        <v>44.706000000000003</v>
      </c>
      <c r="C9" s="13">
        <v>43.521000000000001</v>
      </c>
      <c r="D9" s="13">
        <v>45.292000000000002</v>
      </c>
      <c r="E9" s="13">
        <v>44.09</v>
      </c>
      <c r="F9" s="13">
        <v>41.122999999999998</v>
      </c>
      <c r="G9" s="13">
        <v>40.375</v>
      </c>
      <c r="H9" s="13">
        <v>39.625999999999998</v>
      </c>
      <c r="I9" s="13">
        <v>38.901000000000003</v>
      </c>
      <c r="J9" s="14">
        <v>38.220999999999997</v>
      </c>
      <c r="K9" s="14">
        <v>37.601999999999997</v>
      </c>
      <c r="L9" s="13">
        <v>37.057000000000002</v>
      </c>
      <c r="M9" s="13">
        <v>36.576000000000001</v>
      </c>
      <c r="N9" s="14">
        <v>36.152999999999999</v>
      </c>
      <c r="O9" s="14">
        <v>35.783000000000001</v>
      </c>
      <c r="P9" s="13">
        <v>35.46</v>
      </c>
      <c r="Q9" s="13">
        <v>35.174999999999997</v>
      </c>
      <c r="R9" s="13">
        <v>34.915999999999997</v>
      </c>
      <c r="S9" s="13" t="s">
        <v>5</v>
      </c>
      <c r="T9" s="2"/>
      <c r="X9" s="15"/>
      <c r="Y9" s="16"/>
      <c r="Z9" s="16"/>
      <c r="AA9" s="16"/>
      <c r="AB9" s="16"/>
      <c r="AC9" s="16"/>
      <c r="AD9" s="16"/>
      <c r="AK9" s="3"/>
      <c r="AR9" s="3"/>
      <c r="AX9" s="3"/>
      <c r="BD9" s="3"/>
      <c r="BJ9" s="3"/>
      <c r="BP9" s="3"/>
      <c r="BV9" s="3"/>
    </row>
    <row r="10" spans="1:74" x14ac:dyDescent="0.25">
      <c r="A10" s="12" t="s">
        <v>11</v>
      </c>
      <c r="B10" s="13">
        <v>54.719000000000001</v>
      </c>
      <c r="C10" s="13">
        <v>53.232999999999997</v>
      </c>
      <c r="D10" s="13">
        <v>50.137999999999998</v>
      </c>
      <c r="E10" s="13">
        <v>47.622999999999998</v>
      </c>
      <c r="F10" s="13">
        <v>45.295999999999999</v>
      </c>
      <c r="G10" s="13">
        <v>44.607999999999997</v>
      </c>
      <c r="H10" s="13">
        <v>43.951000000000001</v>
      </c>
      <c r="I10" s="13">
        <v>43.371000000000002</v>
      </c>
      <c r="J10" s="14">
        <v>42.884</v>
      </c>
      <c r="K10" s="14">
        <v>42.485999999999997</v>
      </c>
      <c r="L10" s="13">
        <v>42.155000000000001</v>
      </c>
      <c r="M10" s="13">
        <v>41.850999999999999</v>
      </c>
      <c r="N10" s="14">
        <v>46.5</v>
      </c>
      <c r="O10" s="14">
        <v>45.8</v>
      </c>
      <c r="P10" s="14">
        <v>45.2</v>
      </c>
      <c r="Q10" s="14">
        <v>44.6</v>
      </c>
      <c r="R10" s="14">
        <v>44.1</v>
      </c>
      <c r="S10" s="13">
        <v>43.7</v>
      </c>
      <c r="T10" s="2"/>
      <c r="X10" s="15"/>
      <c r="Y10" s="16"/>
      <c r="Z10" s="16"/>
      <c r="AA10" s="16"/>
      <c r="AB10" s="16"/>
      <c r="AC10" s="16"/>
      <c r="AD10" s="16"/>
      <c r="AK10" s="3"/>
      <c r="AR10" s="3"/>
      <c r="AX10" s="3"/>
      <c r="BD10" s="3"/>
      <c r="BJ10" s="3"/>
      <c r="BP10" s="3"/>
      <c r="BV10" s="3"/>
    </row>
    <row r="11" spans="1:74" x14ac:dyDescent="0.25">
      <c r="A11" s="12" t="s">
        <v>12</v>
      </c>
      <c r="B11" s="19">
        <v>27.2</v>
      </c>
      <c r="C11" s="19">
        <v>19</v>
      </c>
      <c r="D11" s="19">
        <v>21.3</v>
      </c>
      <c r="E11" s="19">
        <v>18.3</v>
      </c>
      <c r="F11" s="19">
        <v>17</v>
      </c>
      <c r="G11" s="19">
        <v>16.399999999999999</v>
      </c>
      <c r="H11" s="19">
        <v>16.5</v>
      </c>
      <c r="I11" s="19">
        <v>15.8</v>
      </c>
      <c r="J11" s="14">
        <v>15.6</v>
      </c>
      <c r="K11" s="19">
        <v>15.1</v>
      </c>
      <c r="L11" s="19">
        <v>14.1</v>
      </c>
      <c r="M11" s="19">
        <v>13.5</v>
      </c>
      <c r="N11" s="14">
        <v>12.9</v>
      </c>
      <c r="O11" s="19">
        <v>12</v>
      </c>
      <c r="P11" s="19">
        <v>11.7</v>
      </c>
      <c r="Q11" s="19">
        <v>11.4</v>
      </c>
      <c r="R11" s="14">
        <v>11.2</v>
      </c>
      <c r="S11" s="19">
        <v>10.9</v>
      </c>
      <c r="T11" s="2"/>
      <c r="X11" s="15"/>
      <c r="Y11" s="16"/>
      <c r="Z11" s="16"/>
      <c r="AA11" s="16"/>
      <c r="AB11" s="16"/>
      <c r="AC11" s="16"/>
      <c r="AD11" s="16"/>
      <c r="AK11" s="3"/>
      <c r="AR11" s="3"/>
      <c r="AX11" s="3"/>
      <c r="BD11" s="3"/>
      <c r="BJ11" s="3"/>
      <c r="BP11" s="3"/>
      <c r="BV11" s="3"/>
    </row>
    <row r="12" spans="1:74" x14ac:dyDescent="0.25">
      <c r="A12" s="12" t="s">
        <v>13</v>
      </c>
      <c r="B12" s="20">
        <v>46.542999999999999</v>
      </c>
      <c r="C12" s="20">
        <v>44.655999999999999</v>
      </c>
      <c r="D12" s="20">
        <v>43.353000000000002</v>
      </c>
      <c r="E12" s="20">
        <v>43.289000000000001</v>
      </c>
      <c r="F12" s="20">
        <f>+[1]INDICADRURAL!E33</f>
        <v>44.51</v>
      </c>
      <c r="G12" s="20">
        <f>+[1]INDICADRURAL!F33</f>
        <v>44.1</v>
      </c>
      <c r="H12" s="20">
        <f>+[1]INDICADRURAL!G33</f>
        <v>43.73</v>
      </c>
      <c r="I12" s="20">
        <f>+[1]INDICADRURAL!H33</f>
        <v>43.39</v>
      </c>
      <c r="J12" s="20">
        <f>+[1]INDICADRURAL!I33</f>
        <v>42.99</v>
      </c>
      <c r="K12" s="20">
        <f>+[1]INDICADRURAL!J33</f>
        <v>42.62</v>
      </c>
      <c r="L12" s="20">
        <f>+[1]INDICADRURAL!K33</f>
        <v>42.28</v>
      </c>
      <c r="M12" s="20">
        <v>45.83</v>
      </c>
      <c r="N12" s="20">
        <v>45.85</v>
      </c>
      <c r="O12" s="20">
        <v>45.85</v>
      </c>
      <c r="P12" s="20">
        <v>45.81</v>
      </c>
      <c r="Q12" s="20">
        <v>45.74</v>
      </c>
      <c r="R12" s="20">
        <v>45.64</v>
      </c>
      <c r="S12" s="20">
        <v>44.98</v>
      </c>
      <c r="T12" s="2"/>
      <c r="X12" s="15"/>
      <c r="Y12" s="16"/>
      <c r="Z12" s="16"/>
      <c r="AA12" s="16"/>
      <c r="AB12" s="16"/>
      <c r="AC12" s="16"/>
      <c r="AD12" s="16"/>
      <c r="AK12" s="3"/>
      <c r="AR12" s="3"/>
      <c r="AX12" s="3"/>
      <c r="BD12" s="3"/>
      <c r="BJ12" s="3"/>
      <c r="BP12" s="3"/>
      <c r="BV12" s="3"/>
    </row>
    <row r="13" spans="1:74" x14ac:dyDescent="0.25">
      <c r="A13" s="12" t="s">
        <v>14</v>
      </c>
      <c r="B13" s="13">
        <v>42.609000000000002</v>
      </c>
      <c r="C13" s="13">
        <v>40.145000000000003</v>
      </c>
      <c r="D13" s="13">
        <v>38.055</v>
      </c>
      <c r="E13" s="13">
        <v>34.966999999999999</v>
      </c>
      <c r="F13" s="13">
        <v>31.655000000000001</v>
      </c>
      <c r="G13" s="13">
        <v>31.116</v>
      </c>
      <c r="H13" s="13">
        <v>30.606999999999999</v>
      </c>
      <c r="I13" s="13">
        <v>30.116</v>
      </c>
      <c r="J13" s="14">
        <v>29.64</v>
      </c>
      <c r="K13" s="14">
        <v>29.177</v>
      </c>
      <c r="L13" s="13">
        <v>28.727</v>
      </c>
      <c r="M13" s="13">
        <v>28.291</v>
      </c>
      <c r="N13" s="14">
        <v>27.87</v>
      </c>
      <c r="O13" s="14">
        <v>27.465</v>
      </c>
      <c r="P13" s="13">
        <v>27.077000000000002</v>
      </c>
      <c r="Q13" s="13">
        <v>26.707999999999998</v>
      </c>
      <c r="R13" s="13">
        <v>26.359000000000002</v>
      </c>
      <c r="S13" s="13" t="s">
        <v>5</v>
      </c>
      <c r="T13" s="2"/>
      <c r="X13" s="15"/>
      <c r="Y13" s="16"/>
      <c r="Z13" s="16"/>
      <c r="AA13" s="16"/>
      <c r="AB13" s="16"/>
      <c r="AC13" s="16"/>
      <c r="AD13" s="16"/>
      <c r="AK13" s="3"/>
      <c r="AR13" s="3"/>
      <c r="AX13" s="3"/>
      <c r="BD13" s="3"/>
      <c r="BJ13" s="3"/>
      <c r="BP13" s="3"/>
      <c r="BV13" s="3"/>
    </row>
    <row r="14" spans="1:74" x14ac:dyDescent="0.25">
      <c r="A14" s="12" t="s">
        <v>15</v>
      </c>
      <c r="B14" s="13">
        <v>28.9</v>
      </c>
      <c r="C14" s="13">
        <v>26.5</v>
      </c>
      <c r="D14" s="13">
        <v>23.1</v>
      </c>
      <c r="E14" s="13">
        <v>21.1</v>
      </c>
      <c r="F14" s="13">
        <v>18.600000000000001</v>
      </c>
      <c r="G14" s="13">
        <v>17.7</v>
      </c>
      <c r="H14" s="13">
        <v>17.7</v>
      </c>
      <c r="I14" s="13">
        <v>18.100000000000001</v>
      </c>
      <c r="J14" s="13">
        <v>17.399999999999999</v>
      </c>
      <c r="K14" s="13">
        <v>18.5</v>
      </c>
      <c r="L14" s="13">
        <v>17.3</v>
      </c>
      <c r="M14" s="13">
        <v>17.600000000000001</v>
      </c>
      <c r="N14" s="13">
        <v>17.8</v>
      </c>
      <c r="O14" s="13">
        <v>18.100000000000001</v>
      </c>
      <c r="P14" s="13">
        <v>16.8</v>
      </c>
      <c r="Q14" s="13">
        <v>18.600000000000001</v>
      </c>
      <c r="R14" s="13">
        <v>18.600000000000001</v>
      </c>
      <c r="S14" s="13">
        <v>17.399999999999999</v>
      </c>
      <c r="T14" s="2"/>
      <c r="X14" s="15"/>
      <c r="Y14" s="16"/>
      <c r="Z14" s="16"/>
      <c r="AA14" s="16"/>
      <c r="AB14" s="16"/>
      <c r="AC14" s="16"/>
      <c r="AD14" s="16"/>
      <c r="AK14" s="3"/>
      <c r="AR14" s="3"/>
      <c r="AX14" s="3"/>
      <c r="BD14" s="3"/>
      <c r="BJ14" s="3"/>
      <c r="BP14" s="3"/>
      <c r="BV14" s="3"/>
    </row>
    <row r="15" spans="1:74" x14ac:dyDescent="0.25">
      <c r="A15" s="12" t="s">
        <v>16</v>
      </c>
      <c r="B15" s="13" t="s">
        <v>5</v>
      </c>
      <c r="C15" s="13" t="s">
        <v>5</v>
      </c>
      <c r="D15" s="13" t="s">
        <v>5</v>
      </c>
      <c r="E15" s="13" t="s">
        <v>5</v>
      </c>
      <c r="F15" s="13" t="s">
        <v>5</v>
      </c>
      <c r="G15" s="13" t="s">
        <v>5</v>
      </c>
      <c r="H15" s="13">
        <v>24.4</v>
      </c>
      <c r="I15" s="13">
        <v>24.2</v>
      </c>
      <c r="J15" s="13">
        <v>24</v>
      </c>
      <c r="K15" s="13">
        <v>23.8</v>
      </c>
      <c r="L15" s="13">
        <v>23.6</v>
      </c>
      <c r="M15" s="13">
        <v>23.4</v>
      </c>
      <c r="N15" s="13">
        <v>23.2</v>
      </c>
      <c r="O15" s="13">
        <v>23.1</v>
      </c>
      <c r="P15" s="13">
        <v>23</v>
      </c>
      <c r="Q15" s="13">
        <v>22.8</v>
      </c>
      <c r="R15" s="13">
        <v>22.7</v>
      </c>
      <c r="S15" s="13">
        <v>22.6</v>
      </c>
      <c r="T15" s="2"/>
      <c r="X15" s="15"/>
      <c r="Y15" s="16"/>
      <c r="Z15" s="16"/>
      <c r="AA15" s="16"/>
      <c r="AB15" s="16"/>
      <c r="AC15" s="16"/>
      <c r="AD15" s="16"/>
      <c r="AK15" s="3"/>
      <c r="AR15" s="3"/>
      <c r="AX15" s="3"/>
      <c r="BD15" s="3"/>
      <c r="BJ15" s="3"/>
      <c r="BP15" s="3"/>
      <c r="BV15" s="3"/>
    </row>
    <row r="16" spans="1:74" x14ac:dyDescent="0.25">
      <c r="A16" s="12" t="s">
        <v>17</v>
      </c>
      <c r="B16" s="13">
        <v>48.128999999999998</v>
      </c>
      <c r="C16" s="13">
        <v>47.307000000000002</v>
      </c>
      <c r="D16" s="13">
        <v>43.31</v>
      </c>
      <c r="E16" s="13">
        <v>36.713000000000001</v>
      </c>
      <c r="F16" s="13">
        <v>32.526000000000003</v>
      </c>
      <c r="G16" s="13">
        <v>32.131</v>
      </c>
      <c r="H16" s="13">
        <v>31.863</v>
      </c>
      <c r="I16" s="13">
        <v>31.689</v>
      </c>
      <c r="J16" s="13">
        <v>31.581</v>
      </c>
      <c r="K16" s="13">
        <v>31.506</v>
      </c>
      <c r="L16" s="13">
        <v>31.434999999999999</v>
      </c>
      <c r="M16" s="13">
        <v>30.89</v>
      </c>
      <c r="N16" s="13">
        <v>31.05</v>
      </c>
      <c r="O16" s="13">
        <v>31.19</v>
      </c>
      <c r="P16" s="13">
        <v>31.29</v>
      </c>
      <c r="Q16" s="13">
        <v>31.3</v>
      </c>
      <c r="R16" s="13">
        <v>31.27</v>
      </c>
      <c r="S16" s="13">
        <v>31.19</v>
      </c>
      <c r="T16" s="2"/>
      <c r="X16" s="15"/>
      <c r="Y16" s="16"/>
      <c r="Z16" s="16"/>
      <c r="AA16" s="16"/>
      <c r="AB16" s="16"/>
      <c r="AC16" s="16"/>
      <c r="AD16" s="16"/>
      <c r="AK16" s="3"/>
      <c r="AR16" s="3"/>
      <c r="AX16" s="3"/>
      <c r="BD16" s="3"/>
      <c r="BJ16" s="3"/>
      <c r="BP16" s="3"/>
      <c r="BV16" s="3"/>
    </row>
    <row r="17" spans="1:74" x14ac:dyDescent="0.25">
      <c r="A17" s="12" t="s">
        <v>18</v>
      </c>
      <c r="B17" s="21">
        <v>46.738999999999997</v>
      </c>
      <c r="C17" s="21">
        <v>45.445999999999998</v>
      </c>
      <c r="D17" s="21">
        <v>44.026000000000003</v>
      </c>
      <c r="E17" s="21">
        <v>42.356999999999999</v>
      </c>
      <c r="F17" s="13">
        <v>41.691000000000003</v>
      </c>
      <c r="G17" s="13">
        <v>41.716000000000001</v>
      </c>
      <c r="H17" s="13">
        <v>43</v>
      </c>
      <c r="I17" s="13">
        <v>42.7</v>
      </c>
      <c r="J17" s="13">
        <v>42.9</v>
      </c>
      <c r="K17" s="13">
        <v>43.2</v>
      </c>
      <c r="L17" s="13">
        <v>42.4</v>
      </c>
      <c r="M17" s="13">
        <v>41.6</v>
      </c>
      <c r="N17" s="13">
        <v>40.799999999999997</v>
      </c>
      <c r="O17" s="13">
        <v>40</v>
      </c>
      <c r="P17" s="13">
        <v>39.299999999999997</v>
      </c>
      <c r="Q17" s="13">
        <v>38.4</v>
      </c>
      <c r="R17" s="14">
        <v>37.6</v>
      </c>
      <c r="S17" s="14">
        <v>36.799999999999997</v>
      </c>
      <c r="X17" s="15"/>
      <c r="Y17" s="16"/>
      <c r="Z17" s="16"/>
      <c r="AA17" s="16"/>
      <c r="AB17" s="16"/>
      <c r="AC17" s="16"/>
      <c r="AD17" s="16"/>
      <c r="AK17" s="3"/>
      <c r="AR17" s="3"/>
      <c r="AX17" s="3"/>
      <c r="BD17" s="3"/>
      <c r="BJ17" s="3"/>
      <c r="BP17" s="3"/>
      <c r="BV17" s="3"/>
    </row>
    <row r="18" spans="1:74" x14ac:dyDescent="0.25">
      <c r="A18" s="12" t="s">
        <v>19</v>
      </c>
      <c r="B18" s="13">
        <v>46.33</v>
      </c>
      <c r="C18" s="13">
        <v>44.401000000000003</v>
      </c>
      <c r="D18" s="13">
        <v>43.905000000000001</v>
      </c>
      <c r="E18" s="13">
        <v>44.866</v>
      </c>
      <c r="F18" s="13">
        <v>45.465000000000003</v>
      </c>
      <c r="G18" s="13">
        <v>45.3</v>
      </c>
      <c r="H18" s="13">
        <v>45.058999999999997</v>
      </c>
      <c r="I18" s="13">
        <v>44.771000000000001</v>
      </c>
      <c r="J18" s="14">
        <v>44.456000000000003</v>
      </c>
      <c r="K18" s="14">
        <v>44.145000000000003</v>
      </c>
      <c r="L18" s="13">
        <v>43.866999999999997</v>
      </c>
      <c r="M18" s="13">
        <v>43.636000000000003</v>
      </c>
      <c r="N18" s="14">
        <v>43.454000000000001</v>
      </c>
      <c r="O18" s="14">
        <v>43.32</v>
      </c>
      <c r="P18" s="13">
        <v>43.216999999999999</v>
      </c>
      <c r="Q18" s="13">
        <v>43.119</v>
      </c>
      <c r="R18" s="14">
        <v>43.9</v>
      </c>
      <c r="S18" s="13">
        <v>43.4</v>
      </c>
      <c r="T18" s="2"/>
      <c r="X18" s="15"/>
      <c r="Y18" s="16"/>
      <c r="Z18" s="16"/>
      <c r="AA18" s="16"/>
      <c r="AB18" s="16"/>
      <c r="AC18" s="16"/>
      <c r="AD18" s="16"/>
      <c r="AK18" s="3"/>
      <c r="AR18" s="3"/>
      <c r="AX18" s="3"/>
      <c r="BD18" s="3"/>
      <c r="BJ18" s="3"/>
      <c r="BP18" s="3"/>
      <c r="BV18" s="3"/>
    </row>
    <row r="19" spans="1:74" x14ac:dyDescent="0.25">
      <c r="A19" s="12" t="s">
        <v>20</v>
      </c>
      <c r="B19" s="13">
        <v>46.688000000000002</v>
      </c>
      <c r="C19" s="13">
        <v>42.335999999999999</v>
      </c>
      <c r="D19" s="13">
        <v>37.171999999999997</v>
      </c>
      <c r="E19" s="13">
        <v>33.792000000000002</v>
      </c>
      <c r="F19" s="13">
        <v>32.134</v>
      </c>
      <c r="G19" s="13">
        <v>32.027999999999999</v>
      </c>
      <c r="H19" s="13">
        <v>32.01</v>
      </c>
      <c r="I19" s="13">
        <v>32.067999999999998</v>
      </c>
      <c r="J19" s="14">
        <v>32.18</v>
      </c>
      <c r="K19" s="14">
        <v>32.31</v>
      </c>
      <c r="L19" s="13">
        <v>32.420999999999999</v>
      </c>
      <c r="M19" s="13">
        <v>32.481000000000002</v>
      </c>
      <c r="N19" s="14">
        <v>32.466000000000001</v>
      </c>
      <c r="O19" s="14">
        <v>32.362000000000002</v>
      </c>
      <c r="P19" s="13">
        <v>32.17</v>
      </c>
      <c r="Q19" s="13">
        <v>31.905000000000001</v>
      </c>
      <c r="R19" s="13">
        <v>31.594000000000001</v>
      </c>
      <c r="S19" s="13" t="s">
        <v>5</v>
      </c>
      <c r="T19" s="2"/>
      <c r="X19" s="15"/>
      <c r="Y19" s="16"/>
      <c r="Z19" s="16"/>
      <c r="AA19" s="16"/>
      <c r="AB19" s="16"/>
      <c r="AC19" s="16"/>
      <c r="AD19" s="16"/>
      <c r="AK19" s="3"/>
      <c r="AR19" s="3"/>
      <c r="AX19" s="3"/>
      <c r="BD19" s="3"/>
      <c r="BJ19" s="3"/>
      <c r="BP19" s="3"/>
      <c r="BV19" s="3"/>
    </row>
    <row r="20" spans="1:74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"/>
      <c r="T20" s="2"/>
      <c r="X20" s="7"/>
      <c r="Y20" s="7"/>
      <c r="Z20" s="7"/>
      <c r="AA20" s="7"/>
      <c r="AB20" s="7"/>
      <c r="AC20" s="7"/>
      <c r="AD20" s="7"/>
      <c r="AK20" s="3"/>
      <c r="AR20" s="3"/>
      <c r="AX20" s="3"/>
      <c r="BD20" s="3"/>
      <c r="BJ20" s="3"/>
      <c r="BP20" s="3"/>
      <c r="BV20" s="3"/>
    </row>
    <row r="21" spans="1:74" x14ac:dyDescent="0.25">
      <c r="C21" s="22"/>
      <c r="D21" s="22"/>
      <c r="E21" s="22"/>
      <c r="F21" s="22"/>
      <c r="G21" s="2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X21" s="7"/>
      <c r="Y21" s="7"/>
      <c r="Z21" s="7"/>
      <c r="AA21" s="7"/>
      <c r="AB21" s="7"/>
      <c r="AC21" s="7"/>
      <c r="AD21" s="7"/>
      <c r="AK21" s="3"/>
      <c r="AR21" s="3"/>
      <c r="AX21" s="3"/>
      <c r="BD21" s="3"/>
      <c r="BJ21" s="3"/>
      <c r="BP21" s="3"/>
      <c r="BV21" s="3"/>
    </row>
    <row r="22" spans="1:74" ht="15" customHeight="1" x14ac:dyDescent="0.25">
      <c r="A22" s="23" t="s">
        <v>21</v>
      </c>
      <c r="B22" s="24"/>
      <c r="C22" s="25" t="s">
        <v>22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"/>
      <c r="S22" s="2"/>
      <c r="T22" s="2"/>
    </row>
    <row r="23" spans="1:74" x14ac:dyDescent="0.25"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1:74" x14ac:dyDescent="0.25"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1:74" x14ac:dyDescent="0.25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1:74" x14ac:dyDescent="0.25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1:74" x14ac:dyDescent="0.25">
      <c r="A27" s="2"/>
      <c r="B27" s="2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"/>
      <c r="S27" s="2"/>
      <c r="T27" s="2"/>
    </row>
    <row r="28" spans="1:74" x14ac:dyDescent="0.25">
      <c r="A28" s="2"/>
      <c r="B28" s="2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"/>
      <c r="S28" s="2"/>
      <c r="T28" s="2"/>
    </row>
    <row r="29" spans="1:74" x14ac:dyDescent="0.25">
      <c r="A29" s="2"/>
      <c r="B29" s="2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"/>
      <c r="S29" s="2"/>
      <c r="T29" s="2"/>
    </row>
    <row r="30" spans="1:74" ht="15" customHeight="1" x14ac:dyDescent="0.25">
      <c r="A30" s="2"/>
      <c r="B30" s="2"/>
      <c r="C30" s="27" t="s">
        <v>23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8"/>
      <c r="S30" s="28"/>
      <c r="T30" s="28"/>
      <c r="U30" s="28"/>
      <c r="V30" s="28"/>
      <c r="W30" s="2"/>
      <c r="X30" s="2"/>
      <c r="Y30" s="2"/>
      <c r="Z30" s="2"/>
      <c r="AA30" s="2"/>
    </row>
    <row r="31" spans="1:74" ht="15" customHeight="1" x14ac:dyDescent="0.25">
      <c r="A31" s="2"/>
      <c r="B31" s="2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8"/>
      <c r="S31" s="28"/>
      <c r="T31" s="28"/>
      <c r="U31" s="28"/>
      <c r="V31" s="28"/>
      <c r="W31" s="2"/>
      <c r="X31" s="2"/>
      <c r="Y31" s="2"/>
      <c r="Z31" s="2"/>
      <c r="AA31" s="2"/>
    </row>
    <row r="32" spans="1:74" x14ac:dyDescent="0.25">
      <c r="A32" s="2"/>
      <c r="B32" s="2"/>
      <c r="C32" s="29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"/>
      <c r="X32" s="2"/>
      <c r="Y32" s="2"/>
      <c r="Z32" s="2"/>
      <c r="AA32" s="2"/>
    </row>
    <row r="33" spans="1:20" x14ac:dyDescent="0.25">
      <c r="A33" s="2"/>
      <c r="B33" s="29"/>
      <c r="C33" s="30" t="s">
        <v>24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2"/>
      <c r="S33" s="2"/>
      <c r="T33" s="2"/>
    </row>
    <row r="34" spans="1:20" ht="15.75" customHeight="1" x14ac:dyDescent="0.25"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20" x14ac:dyDescent="0.25"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</row>
    <row r="36" spans="1:20" x14ac:dyDescent="0.25"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</sheetData>
  <mergeCells count="5">
    <mergeCell ref="A3:A4"/>
    <mergeCell ref="B3:S3"/>
    <mergeCell ref="C22:Q28"/>
    <mergeCell ref="C30:Q31"/>
    <mergeCell ref="C33:Q36"/>
  </mergeCells>
  <hyperlinks>
    <hyperlink ref="U6" location="'Content Page'!B7" display="Back to Content Page"/>
  </hyperlink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1.1.8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Hatfield</dc:creator>
  <cp:lastModifiedBy>Hatfield</cp:lastModifiedBy>
  <dcterms:created xsi:type="dcterms:W3CDTF">2015-06-12T08:15:41Z</dcterms:created>
  <dcterms:modified xsi:type="dcterms:W3CDTF">2015-06-12T08:15:41Z</dcterms:modified>
</cp:coreProperties>
</file>