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1.2.1.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 l="1"/>
  <c r="M16" i="1"/>
  <c r="L16" i="1"/>
  <c r="K16" i="1"/>
  <c r="J16" i="1"/>
  <c r="I16" i="1"/>
  <c r="H16" i="1"/>
  <c r="G16" i="1"/>
  <c r="F16" i="1"/>
  <c r="E16" i="1"/>
  <c r="D16" i="1"/>
</calcChain>
</file>

<file path=xl/sharedStrings.xml><?xml version="1.0" encoding="utf-8"?>
<sst xmlns="http://schemas.openxmlformats.org/spreadsheetml/2006/main" count="44" uniqueCount="19">
  <si>
    <t>Table 6.1.2.1.1: GDP by kind of economic activity at current prices, Angola, Million Kwanza, 2000-2012</t>
  </si>
  <si>
    <t>Industrial Activity</t>
  </si>
  <si>
    <t>Year</t>
  </si>
  <si>
    <t>Agriculture</t>
  </si>
  <si>
    <t>n.a</t>
  </si>
  <si>
    <t>Mining and Quarrying</t>
  </si>
  <si>
    <t>Manufacturing</t>
  </si>
  <si>
    <t>Back to Content Page</t>
  </si>
  <si>
    <t>Electricity, Gas and Water</t>
  </si>
  <si>
    <t>Construction</t>
  </si>
  <si>
    <t>Wholesale and Retail Trade, Resaturant &amp; hotels</t>
  </si>
  <si>
    <t>Transport and Communication</t>
  </si>
  <si>
    <t>Finance, Insurance, Real Estate and Business Activities</t>
  </si>
  <si>
    <t>General Government Services</t>
  </si>
  <si>
    <t>Other Services</t>
  </si>
  <si>
    <t>GDP at Factor Cost/Basic Prices</t>
  </si>
  <si>
    <t>Net Taxes on products</t>
  </si>
  <si>
    <t>GDP at Market/Purchasers Prices</t>
  </si>
  <si>
    <r>
      <rPr>
        <b/>
        <sz val="11"/>
        <rFont val="Tahoma"/>
        <family val="2"/>
      </rPr>
      <t>Source</t>
    </r>
    <r>
      <rPr>
        <sz val="11"/>
        <rFont val="Tahoma"/>
        <family val="2"/>
      </rPr>
      <t xml:space="preserve">: </t>
    </r>
    <r>
      <rPr>
        <u/>
        <sz val="11"/>
        <rFont val="Tahoma"/>
        <family val="2"/>
      </rPr>
      <t>Angola Statistics Office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</si>
</sst>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u/>
      <sz val="11"/>
      <color theme="10"/>
      <name val="Calibri"/>
      <family val="2"/>
    </font>
    <font>
      <b/>
      <sz val="10"/>
      <color theme="1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u/>
      <sz val="1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2" borderId="1" xfId="0" applyFont="1" applyFill="1" applyBorder="1"/>
    <xf numFmtId="164" fontId="2" fillId="0" borderId="1" xfId="0" applyNumberFormat="1" applyFont="1" applyBorder="1" applyAlignment="1">
      <alignment horizontal="right"/>
    </xf>
    <xf numFmtId="0" fontId="2" fillId="0" borderId="0" xfId="0" applyFont="1"/>
    <xf numFmtId="0" fontId="0" fillId="0" borderId="0" xfId="0" applyBorder="1"/>
    <xf numFmtId="0" fontId="3" fillId="0" borderId="0" xfId="1" applyAlignment="1" applyProtection="1"/>
    <xf numFmtId="0" fontId="1" fillId="2" borderId="1" xfId="0" applyFont="1" applyFill="1" applyBorder="1"/>
    <xf numFmtId="164" fontId="1" fillId="0" borderId="1" xfId="0" applyNumberFormat="1" applyFont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1" fillId="4" borderId="0" xfId="0" applyFont="1" applyFill="1"/>
    <xf numFmtId="164" fontId="2" fillId="4" borderId="1" xfId="0" applyNumberFormat="1" applyFont="1" applyFill="1" applyBorder="1" applyAlignment="1">
      <alignment horizontal="right"/>
    </xf>
    <xf numFmtId="0" fontId="2" fillId="4" borderId="0" xfId="0" applyFont="1" applyFill="1"/>
    <xf numFmtId="164" fontId="4" fillId="0" borderId="1" xfId="0" applyNumberFormat="1" applyFont="1" applyBorder="1" applyAlignment="1">
      <alignment horizontal="right"/>
    </xf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18"/>
  <sheetViews>
    <sheetView tabSelected="1" zoomScale="89" zoomScaleNormal="89" workbookViewId="0"/>
  </sheetViews>
  <sheetFormatPr defaultColWidth="9.140625" defaultRowHeight="15" customHeight="1" x14ac:dyDescent="0.2"/>
  <cols>
    <col min="1" max="1" width="46.5703125" style="7" customWidth="1"/>
    <col min="2" max="12" width="11.7109375" style="7" customWidth="1"/>
    <col min="13" max="13" width="14.140625" style="7" customWidth="1"/>
    <col min="14" max="14" width="14" style="7" bestFit="1" customWidth="1"/>
    <col min="15" max="15" width="21" style="7" bestFit="1" customWidth="1"/>
    <col min="16" max="22" width="22.5703125" style="7" bestFit="1" customWidth="1"/>
    <col min="23" max="24" width="12" style="7" customWidth="1"/>
    <col min="25" max="16384" width="9.140625" style="7"/>
  </cols>
  <sheetData>
    <row r="1" spans="1:16" s="1" customFormat="1" ht="18" customHeight="1" x14ac:dyDescent="0.2">
      <c r="A1" s="1" t="s">
        <v>0</v>
      </c>
    </row>
    <row r="2" spans="1:16" s="1" customFormat="1" ht="15" customHeight="1" x14ac:dyDescent="0.2">
      <c r="A2" s="2" t="s">
        <v>1</v>
      </c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6" s="1" customFormat="1" ht="15" customHeight="1" x14ac:dyDescent="0.2">
      <c r="A3" s="2"/>
      <c r="B3" s="4">
        <v>2000</v>
      </c>
      <c r="C3" s="4">
        <v>2001</v>
      </c>
      <c r="D3" s="4">
        <v>2002</v>
      </c>
      <c r="E3" s="4">
        <v>2003</v>
      </c>
      <c r="F3" s="4">
        <v>2004</v>
      </c>
      <c r="G3" s="4">
        <v>2005</v>
      </c>
      <c r="H3" s="4">
        <v>2006</v>
      </c>
      <c r="I3" s="4">
        <v>2007</v>
      </c>
      <c r="J3" s="4">
        <v>2008</v>
      </c>
      <c r="K3" s="4">
        <v>2009</v>
      </c>
      <c r="L3" s="4">
        <v>2010</v>
      </c>
      <c r="M3" s="4">
        <v>2011</v>
      </c>
      <c r="N3" s="4">
        <v>2012</v>
      </c>
    </row>
    <row r="4" spans="1:16" ht="15" customHeight="1" x14ac:dyDescent="0.2">
      <c r="A4" s="5" t="s">
        <v>3</v>
      </c>
      <c r="B4" s="6" t="s">
        <v>4</v>
      </c>
      <c r="C4" s="6" t="s">
        <v>4</v>
      </c>
      <c r="D4" s="6">
        <v>38608.479622473322</v>
      </c>
      <c r="E4" s="6">
        <v>81726.404333605489</v>
      </c>
      <c r="F4" s="6">
        <v>125262.47619324931</v>
      </c>
      <c r="G4" s="6">
        <v>161798.83948868862</v>
      </c>
      <c r="H4" s="6">
        <v>217063.8464735641</v>
      </c>
      <c r="I4" s="6">
        <v>259720.28030532022</v>
      </c>
      <c r="J4" s="6">
        <v>314827.4835760619</v>
      </c>
      <c r="K4" s="6">
        <v>354495.73262259865</v>
      </c>
      <c r="L4" s="6">
        <v>451168.81004891585</v>
      </c>
      <c r="M4" s="6">
        <v>555786.14509750076</v>
      </c>
      <c r="N4" s="6">
        <v>619880.96808663802</v>
      </c>
    </row>
    <row r="5" spans="1:16" ht="15" customHeight="1" x14ac:dyDescent="0.25">
      <c r="A5" s="5" t="s">
        <v>5</v>
      </c>
      <c r="B5" s="6" t="s">
        <v>4</v>
      </c>
      <c r="C5" s="6" t="s">
        <v>4</v>
      </c>
      <c r="D5" s="6">
        <v>308232.52445788559</v>
      </c>
      <c r="E5" s="6">
        <v>568169.66854756698</v>
      </c>
      <c r="F5" s="6">
        <v>880220.18229362264</v>
      </c>
      <c r="G5" s="6">
        <v>1617249.1070170552</v>
      </c>
      <c r="H5" s="6">
        <v>1957773.3860717092</v>
      </c>
      <c r="I5" s="6">
        <v>2473678.7186863464</v>
      </c>
      <c r="J5" s="6">
        <v>3255055.5377256004</v>
      </c>
      <c r="K5" s="6">
        <v>2206025.0176712396</v>
      </c>
      <c r="L5" s="6">
        <v>3313751.0932306466</v>
      </c>
      <c r="M5" s="6">
        <v>4971842.4834395004</v>
      </c>
      <c r="N5" s="6">
        <v>5490108.93341392</v>
      </c>
      <c r="P5" s="8"/>
    </row>
    <row r="6" spans="1:16" ht="15" customHeight="1" x14ac:dyDescent="0.25">
      <c r="A6" s="5" t="s">
        <v>6</v>
      </c>
      <c r="B6" s="6" t="s">
        <v>4</v>
      </c>
      <c r="C6" s="6" t="s">
        <v>4</v>
      </c>
      <c r="D6" s="6">
        <v>24210.345294149298</v>
      </c>
      <c r="E6" s="6">
        <v>52738.009333060072</v>
      </c>
      <c r="F6" s="6">
        <v>93822.211052839804</v>
      </c>
      <c r="G6" s="6">
        <v>125108.61757716902</v>
      </c>
      <c r="H6" s="6">
        <v>151063.25606716285</v>
      </c>
      <c r="I6" s="6">
        <v>168422.36612487421</v>
      </c>
      <c r="J6" s="6">
        <v>226799.77644226348</v>
      </c>
      <c r="K6" s="6">
        <v>206856.57407214187</v>
      </c>
      <c r="L6" s="6">
        <v>301500.56566568417</v>
      </c>
      <c r="M6" s="6">
        <v>395142.19114897004</v>
      </c>
      <c r="N6" s="6">
        <v>481686.80138023244</v>
      </c>
      <c r="P6" s="9" t="s">
        <v>7</v>
      </c>
    </row>
    <row r="7" spans="1:16" ht="15" customHeight="1" x14ac:dyDescent="0.25">
      <c r="A7" s="5" t="s">
        <v>8</v>
      </c>
      <c r="B7" s="6" t="s">
        <v>4</v>
      </c>
      <c r="C7" s="6" t="s">
        <v>4</v>
      </c>
      <c r="D7" s="6">
        <v>2564.5681318512065</v>
      </c>
      <c r="E7" s="6">
        <v>8404.9099603644263</v>
      </c>
      <c r="F7" s="6">
        <v>11196.152246998823</v>
      </c>
      <c r="G7" s="6">
        <v>9234.5855803819013</v>
      </c>
      <c r="H7" s="6">
        <v>34216.156738705533</v>
      </c>
      <c r="I7" s="6">
        <v>54590.107792673334</v>
      </c>
      <c r="J7" s="6">
        <v>35979.051429686675</v>
      </c>
      <c r="K7" s="6">
        <v>58514.158686189272</v>
      </c>
      <c r="L7" s="6">
        <v>62601.523562258997</v>
      </c>
      <c r="M7" s="6">
        <v>81781.247907051831</v>
      </c>
      <c r="N7" s="6">
        <v>97229.421624403942</v>
      </c>
      <c r="P7"/>
    </row>
    <row r="8" spans="1:16" ht="15" customHeight="1" x14ac:dyDescent="0.2">
      <c r="A8" s="5" t="s">
        <v>9</v>
      </c>
      <c r="B8" s="6" t="s">
        <v>4</v>
      </c>
      <c r="C8" s="6" t="s">
        <v>4</v>
      </c>
      <c r="D8" s="6">
        <v>35740.523184145452</v>
      </c>
      <c r="E8" s="6">
        <v>71041.066758055837</v>
      </c>
      <c r="F8" s="6">
        <v>109500.59657481012</v>
      </c>
      <c r="G8" s="6">
        <v>179671.3749744728</v>
      </c>
      <c r="H8" s="6">
        <v>286682.15695082</v>
      </c>
      <c r="I8" s="6">
        <v>369229.53123912308</v>
      </c>
      <c r="J8" s="6">
        <v>429831.37520265934</v>
      </c>
      <c r="K8" s="6">
        <v>458167.92159333022</v>
      </c>
      <c r="L8" s="6">
        <v>655709.53574813297</v>
      </c>
      <c r="M8" s="6">
        <v>800063.76380226528</v>
      </c>
      <c r="N8" s="6">
        <v>1222650.7604194854</v>
      </c>
    </row>
    <row r="9" spans="1:16" ht="15" customHeight="1" x14ac:dyDescent="0.2">
      <c r="A9" s="5" t="s">
        <v>10</v>
      </c>
      <c r="B9" s="6" t="s">
        <v>4</v>
      </c>
      <c r="C9" s="6" t="s">
        <v>4</v>
      </c>
      <c r="D9" s="6">
        <v>70037.722083332977</v>
      </c>
      <c r="E9" s="6">
        <v>159651.63225006536</v>
      </c>
      <c r="F9" s="6">
        <v>245995.00625455574</v>
      </c>
      <c r="G9" s="6">
        <v>352222.81163747603</v>
      </c>
      <c r="H9" s="6">
        <v>391854.6368703664</v>
      </c>
      <c r="I9" s="6">
        <v>468234.87892231386</v>
      </c>
      <c r="J9" s="6">
        <v>575990.93840706081</v>
      </c>
      <c r="K9" s="6">
        <v>549726.68636026478</v>
      </c>
      <c r="L9" s="6">
        <v>650681.94395654462</v>
      </c>
      <c r="M9" s="6">
        <v>715335.39951441379</v>
      </c>
      <c r="N9" s="6">
        <v>834282.3897991447</v>
      </c>
    </row>
    <row r="10" spans="1:16" ht="15" customHeight="1" x14ac:dyDescent="0.2">
      <c r="A10" s="5" t="s">
        <v>11</v>
      </c>
      <c r="B10" s="6" t="s">
        <v>4</v>
      </c>
      <c r="C10" s="6" t="s">
        <v>4</v>
      </c>
      <c r="D10" s="6">
        <v>18587.030023230509</v>
      </c>
      <c r="E10" s="6">
        <v>40096.108089866051</v>
      </c>
      <c r="F10" s="6">
        <v>74037.16642035119</v>
      </c>
      <c r="G10" s="6">
        <v>94648.992637719304</v>
      </c>
      <c r="H10" s="6">
        <v>131992.9795028941</v>
      </c>
      <c r="I10" s="6">
        <v>167553.05187419083</v>
      </c>
      <c r="J10" s="6">
        <v>256794.13264978654</v>
      </c>
      <c r="K10" s="6">
        <v>267381.34485967614</v>
      </c>
      <c r="L10" s="6">
        <v>312393.85207127774</v>
      </c>
      <c r="M10" s="6">
        <v>445190.94723266736</v>
      </c>
      <c r="N10" s="6">
        <v>524132.65631969617</v>
      </c>
    </row>
    <row r="11" spans="1:16" ht="15" customHeight="1" x14ac:dyDescent="0.2">
      <c r="A11" s="5" t="s">
        <v>12</v>
      </c>
      <c r="B11" s="6" t="s">
        <v>4</v>
      </c>
      <c r="C11" s="6" t="s">
        <v>4</v>
      </c>
      <c r="D11" s="6">
        <v>50670.146070039846</v>
      </c>
      <c r="E11" s="6">
        <v>88731.246080586381</v>
      </c>
      <c r="F11" s="6">
        <v>74037.16642035119</v>
      </c>
      <c r="G11" s="6">
        <v>186479.52303459958</v>
      </c>
      <c r="H11" s="6">
        <v>234175.53233244427</v>
      </c>
      <c r="I11" s="6">
        <v>297249.99798406713</v>
      </c>
      <c r="J11" s="6">
        <v>353998.42200932704</v>
      </c>
      <c r="K11" s="6">
        <v>410671.31273437879</v>
      </c>
      <c r="L11" s="6">
        <v>456703.69536308286</v>
      </c>
      <c r="M11" s="6">
        <v>501483.72755746375</v>
      </c>
      <c r="N11" s="6">
        <v>611536.09388947429</v>
      </c>
    </row>
    <row r="12" spans="1:16" ht="15" customHeight="1" x14ac:dyDescent="0.2">
      <c r="A12" s="5" t="s">
        <v>13</v>
      </c>
      <c r="B12" s="6" t="s">
        <v>4</v>
      </c>
      <c r="C12" s="6" t="s">
        <v>4</v>
      </c>
      <c r="D12" s="6">
        <v>58679.287895162866</v>
      </c>
      <c r="E12" s="6">
        <v>140509.56484244383</v>
      </c>
      <c r="F12" s="6">
        <v>37018.583210175595</v>
      </c>
      <c r="G12" s="6">
        <v>274284.70711290347</v>
      </c>
      <c r="H12" s="6">
        <v>359993.06540719577</v>
      </c>
      <c r="I12" s="6">
        <v>442347.23101588472</v>
      </c>
      <c r="J12" s="6">
        <v>617990.62609575258</v>
      </c>
      <c r="K12" s="6">
        <v>748132.61584278441</v>
      </c>
      <c r="L12" s="6">
        <v>799016.3394930393</v>
      </c>
      <c r="M12" s="6">
        <v>1233845.5968345718</v>
      </c>
      <c r="N12" s="6">
        <v>1429401.881398808</v>
      </c>
    </row>
    <row r="13" spans="1:16" ht="15" customHeight="1" x14ac:dyDescent="0.2">
      <c r="A13" s="5" t="s">
        <v>14</v>
      </c>
      <c r="B13" s="6" t="s">
        <v>4</v>
      </c>
      <c r="C13" s="6" t="s">
        <v>4</v>
      </c>
      <c r="D13" s="6">
        <v>52653.68687738369</v>
      </c>
      <c r="E13" s="6">
        <v>114013.8204225463</v>
      </c>
      <c r="F13" s="6">
        <v>37018.583210175595</v>
      </c>
      <c r="G13" s="6">
        <v>228278.0557812381</v>
      </c>
      <c r="H13" s="6">
        <v>435629.09202399885</v>
      </c>
      <c r="I13" s="6">
        <v>339404.89258096542</v>
      </c>
      <c r="J13" s="6">
        <v>444933.73478986125</v>
      </c>
      <c r="K13" s="6">
        <v>405213.64113334619</v>
      </c>
      <c r="L13" s="6">
        <v>573133.86918061762</v>
      </c>
      <c r="M13" s="6">
        <v>661266.50473674713</v>
      </c>
      <c r="N13" s="6">
        <v>796796.6046542438</v>
      </c>
    </row>
    <row r="14" spans="1:16" s="13" customFormat="1" ht="15" customHeight="1" x14ac:dyDescent="0.2">
      <c r="A14" s="10" t="s">
        <v>15</v>
      </c>
      <c r="B14" s="11" t="s">
        <v>4</v>
      </c>
      <c r="C14" s="11" t="s">
        <v>4</v>
      </c>
      <c r="D14" s="11">
        <v>659984.31363965478</v>
      </c>
      <c r="E14" s="12">
        <v>1325082.4306181606</v>
      </c>
      <c r="F14" s="12">
        <v>1688108.1238771302</v>
      </c>
      <c r="G14" s="12">
        <v>3228976.6148417047</v>
      </c>
      <c r="H14" s="12">
        <v>4200444.1084388606</v>
      </c>
      <c r="I14" s="12">
        <v>5040431.0565257594</v>
      </c>
      <c r="J14" s="12">
        <v>6512201.07832806</v>
      </c>
      <c r="K14" s="12">
        <v>5665185.0055759503</v>
      </c>
      <c r="L14" s="12">
        <v>7576661.2283202009</v>
      </c>
      <c r="M14" s="12">
        <v>10361738.007271154</v>
      </c>
      <c r="N14" s="12">
        <v>12107706.510986047</v>
      </c>
    </row>
    <row r="15" spans="1:16" s="15" customFormat="1" ht="15" customHeight="1" x14ac:dyDescent="0.2">
      <c r="A15" s="5" t="s">
        <v>16</v>
      </c>
      <c r="B15" s="6" t="s">
        <v>4</v>
      </c>
      <c r="C15" s="6" t="s">
        <v>4</v>
      </c>
      <c r="D15" s="6">
        <v>5400.6863603452221</v>
      </c>
      <c r="E15" s="14">
        <v>3857.5693818393629</v>
      </c>
      <c r="F15" s="14">
        <v>279462.87612286978</v>
      </c>
      <c r="G15" s="14">
        <v>-6624.6148417047225</v>
      </c>
      <c r="H15" s="14">
        <v>9317.891561139375</v>
      </c>
      <c r="I15" s="14">
        <v>-34096.056525759399</v>
      </c>
      <c r="J15" s="14">
        <v>131151.92167194001</v>
      </c>
      <c r="K15" s="14">
        <v>138298.99442404974</v>
      </c>
      <c r="L15" s="14">
        <v>85468.771679799072</v>
      </c>
      <c r="M15" s="14">
        <v>54739.992728846148</v>
      </c>
      <c r="N15" s="14">
        <v>-133149.51098604687</v>
      </c>
    </row>
    <row r="16" spans="1:16" s="13" customFormat="1" ht="15" customHeight="1" x14ac:dyDescent="0.2">
      <c r="A16" s="10" t="s">
        <v>17</v>
      </c>
      <c r="B16" s="11" t="s">
        <v>4</v>
      </c>
      <c r="C16" s="11" t="s">
        <v>4</v>
      </c>
      <c r="D16" s="16">
        <f>D14+D15</f>
        <v>665385</v>
      </c>
      <c r="E16" s="16">
        <f t="shared" ref="E16:N16" si="0">E14+E15</f>
        <v>1328940</v>
      </c>
      <c r="F16" s="16">
        <f t="shared" si="0"/>
        <v>1967571</v>
      </c>
      <c r="G16" s="16">
        <f t="shared" si="0"/>
        <v>3222352</v>
      </c>
      <c r="H16" s="16">
        <f t="shared" si="0"/>
        <v>4209762</v>
      </c>
      <c r="I16" s="16">
        <f t="shared" si="0"/>
        <v>5006335</v>
      </c>
      <c r="J16" s="16">
        <f t="shared" si="0"/>
        <v>6643353</v>
      </c>
      <c r="K16" s="16">
        <f t="shared" si="0"/>
        <v>5803484</v>
      </c>
      <c r="L16" s="16">
        <f t="shared" si="0"/>
        <v>7662130</v>
      </c>
      <c r="M16" s="16">
        <f t="shared" si="0"/>
        <v>10416478</v>
      </c>
      <c r="N16" s="16">
        <f t="shared" si="0"/>
        <v>11974557</v>
      </c>
    </row>
    <row r="18" spans="1:1" s="17" customFormat="1" ht="15" customHeight="1" x14ac:dyDescent="0.2">
      <c r="A18" s="17" t="s">
        <v>18</v>
      </c>
    </row>
  </sheetData>
  <mergeCells count="2">
    <mergeCell ref="A2:A3"/>
    <mergeCell ref="B2:N2"/>
  </mergeCells>
  <hyperlinks>
    <hyperlink ref="P6" location="'Content Page'!A1" display="Back to Content Page"/>
  </hyperlink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6.1.2.1.1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2015-03-05T14:11:42Z</dcterms:created>
  <dcterms:modified xsi:type="dcterms:W3CDTF">2015-03-05T14:11:43Z</dcterms:modified>
</cp:coreProperties>
</file>