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2.1.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" i="1" l="1"/>
</calcChain>
</file>

<file path=xl/sharedStrings.xml><?xml version="1.0" encoding="utf-8"?>
<sst xmlns="http://schemas.openxmlformats.org/spreadsheetml/2006/main" count="176" uniqueCount="27">
  <si>
    <t>Tabel 2.1.5   Pupil-Teacher Ratio in Primary and Secondary School in SADC, Number of Pupils Per Teacher, 2000  - 2013, Selected Years</t>
  </si>
  <si>
    <t>Country</t>
  </si>
  <si>
    <t xml:space="preserve">Primary  </t>
  </si>
  <si>
    <t xml:space="preserve">Secondary  </t>
  </si>
  <si>
    <t>Angola</t>
  </si>
  <si>
    <t>n.a.</t>
  </si>
  <si>
    <t>Back to Content Page</t>
  </si>
  <si>
    <t>Botswana</t>
  </si>
  <si>
    <t>Democratic Republic of Congo</t>
  </si>
  <si>
    <t>Lesotho</t>
  </si>
  <si>
    <t>Madagascar</t>
  </si>
  <si>
    <t xml:space="preserve"> </t>
  </si>
  <si>
    <t>Malawi</t>
  </si>
  <si>
    <t>Mauritius</t>
  </si>
  <si>
    <t>Mozambique</t>
  </si>
  <si>
    <t xml:space="preserve">Namibia </t>
  </si>
  <si>
    <t>Seychelles</t>
  </si>
  <si>
    <t>14:1</t>
  </si>
  <si>
    <t>South Africa</t>
  </si>
  <si>
    <t>Swaziland</t>
  </si>
  <si>
    <t>United Republic of Tanzania</t>
  </si>
  <si>
    <t>Zambia</t>
  </si>
  <si>
    <t xml:space="preserve">Zimbabwe </t>
  </si>
  <si>
    <t>Source: </t>
  </si>
  <si>
    <t>UNESCO Institute for Statistics (UIS) Data Centre, UNData: http://data.un.org/; downloaded 18 October 2013: Angola (2000-2001, 2010), Botswana (2000, 2002-2004),  Democratic Republic of Congo (2002, 2007-2011), Lesotho (2000, 2002-2004, 2011), Madagascar,  Malawi (2000, 2002-2005), Mauritius (2000, 2002-2004), Mozambique (2000, 2002-2004), Namibia (2000, 2002-2004, 2010),  Seychelles (2000, 2002-2004), South Africa (2000, 2002-2004, 2006, 2008-2009), Swaziland (2000, 2002-2004), United Republic of Tanzania (2000, 2002-2004), Zambia (2000, 2002-2004, 2010), Zimbabwe (2000, 2002-2004)</t>
  </si>
  <si>
    <t>World DataBank, database: Education Statistics - All Indicators: http://databank.worldbank.org/data/, downloaded: 12 October 2014:  Democratic Republic of Congo (2012), South Africa (Primary, 2012)</t>
  </si>
  <si>
    <t>National Statistics Offices of Member States: Angola, Botswana (2001, 2005-2013),  Lesotho (2001, 2005-2010-2013), Madagascar (2012-2013), Malawi (2001, 2006-2013), Mauritius (2005-2013), Mozambique, Namibia (2001, 2005-2013),  Seychelles, South Africa (2001, 2005-2007), Swaziland, United Republic of Tanzania (2001, 2005-2013), Zambia (2001, 2005-2009, 2013), Zimbabwe (2001, 2005-2006)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</si>
</sst>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0" fontId="5" fillId="2" borderId="1" xfId="0" applyFont="1" applyFill="1" applyBorder="1"/>
    <xf numFmtId="1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right" vertical="center" wrapText="1"/>
    </xf>
    <xf numFmtId="0" fontId="7" fillId="0" borderId="0" xfId="2" applyAlignment="1" applyProtection="1"/>
    <xf numFmtId="0" fontId="8" fillId="0" borderId="0" xfId="2" applyFont="1" applyAlignment="1" applyProtection="1"/>
    <xf numFmtId="1" fontId="6" fillId="0" borderId="1" xfId="1" applyNumberFormat="1" applyFont="1" applyFill="1" applyBorder="1" applyAlignment="1">
      <alignment horizontal="right"/>
    </xf>
    <xf numFmtId="1" fontId="6" fillId="0" borderId="1" xfId="3" applyNumberFormat="1" applyFont="1" applyFill="1" applyBorder="1" applyAlignment="1">
      <alignment horizontal="right"/>
    </xf>
    <xf numFmtId="1" fontId="6" fillId="0" borderId="1" xfId="0" quotePrefix="1" applyNumberFormat="1" applyFont="1" applyFill="1" applyBorder="1" applyAlignment="1">
      <alignment horizontal="right"/>
    </xf>
    <xf numFmtId="0" fontId="6" fillId="0" borderId="1" xfId="0" quotePrefix="1" applyNumberFormat="1" applyFont="1" applyFill="1" applyBorder="1" applyAlignment="1">
      <alignment horizontal="right"/>
    </xf>
    <xf numFmtId="0" fontId="6" fillId="0" borderId="1" xfId="0" quotePrefix="1" applyNumberFormat="1" applyFont="1" applyFill="1" applyBorder="1" applyAlignment="1">
      <alignment horizontal="right" vertical="center" wrapText="1"/>
    </xf>
    <xf numFmtId="0" fontId="2" fillId="0" borderId="0" xfId="0" applyFont="1"/>
    <xf numFmtId="1" fontId="6" fillId="0" borderId="1" xfId="0" quotePrefix="1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10" fillId="0" borderId="0" xfId="0" applyFont="1"/>
    <xf numFmtId="0" fontId="11" fillId="4" borderId="0" xfId="0" applyFont="1" applyFill="1" applyBorder="1" applyAlignment="1">
      <alignment horizontal="left"/>
    </xf>
    <xf numFmtId="0" fontId="12" fillId="0" borderId="0" xfId="0" applyFont="1"/>
    <xf numFmtId="0" fontId="3" fillId="0" borderId="0" xfId="0" applyFont="1" applyFill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3" fillId="0" borderId="0" xfId="0" applyFont="1" applyFill="1"/>
    <xf numFmtId="0" fontId="4" fillId="0" borderId="0" xfId="0" applyFont="1" applyFill="1" applyBorder="1" applyAlignment="1">
      <alignment horizontal="left" vertical="center" wrapText="1"/>
    </xf>
  </cellXfs>
  <cellStyles count="4">
    <cellStyle name="Comma" xfId="1" builtinId="3"/>
    <cellStyle name="Hyperlink" xfId="2" builtinId="8"/>
    <cellStyle name="Normal" xfId="0" builtinId="0"/>
    <cellStyle name="Normal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2"/>
  <sheetViews>
    <sheetView tabSelected="1" zoomScale="102" zoomScaleNormal="102" workbookViewId="0">
      <selection activeCell="C24" sqref="C24"/>
    </sheetView>
  </sheetViews>
  <sheetFormatPr defaultRowHeight="15" x14ac:dyDescent="0.25"/>
  <cols>
    <col min="1" max="1" width="13.140625" customWidth="1"/>
    <col min="2" max="2" width="11" customWidth="1"/>
    <col min="3" max="3" width="13.85546875" customWidth="1"/>
    <col min="4" max="4" width="11" customWidth="1"/>
    <col min="5" max="5" width="13.85546875" customWidth="1"/>
    <col min="6" max="6" width="11" customWidth="1"/>
    <col min="7" max="7" width="13.85546875" customWidth="1"/>
    <col min="8" max="8" width="11" customWidth="1"/>
    <col min="9" max="9" width="13.85546875" customWidth="1"/>
    <col min="10" max="10" width="11" customWidth="1"/>
    <col min="11" max="11" width="13.85546875" customWidth="1"/>
    <col min="12" max="12" width="11" customWidth="1"/>
    <col min="13" max="13" width="13.85546875" customWidth="1"/>
    <col min="14" max="14" width="11" customWidth="1"/>
    <col min="15" max="15" width="13.85546875" customWidth="1"/>
    <col min="16" max="16" width="11" customWidth="1"/>
    <col min="17" max="17" width="13.85546875" customWidth="1"/>
    <col min="18" max="18" width="11" customWidth="1"/>
    <col min="19" max="19" width="13.85546875" customWidth="1"/>
    <col min="20" max="20" width="11" customWidth="1"/>
    <col min="21" max="21" width="13.85546875" customWidth="1"/>
    <col min="22" max="22" width="11" customWidth="1"/>
    <col min="23" max="23" width="13.85546875" customWidth="1"/>
    <col min="24" max="24" width="12.5703125" customWidth="1"/>
    <col min="25" max="25" width="13.85546875" customWidth="1"/>
    <col min="26" max="26" width="11" customWidth="1"/>
    <col min="27" max="27" width="13.85546875" customWidth="1"/>
    <col min="28" max="28" width="11" customWidth="1"/>
    <col min="29" max="29" width="13.85546875" customWidth="1"/>
  </cols>
  <sheetData>
    <row r="1" spans="1:3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2" x14ac:dyDescent="0.25">
      <c r="A3" s="3" t="s">
        <v>1</v>
      </c>
      <c r="B3" s="4">
        <v>2000</v>
      </c>
      <c r="C3" s="4"/>
      <c r="D3" s="4">
        <v>2001</v>
      </c>
      <c r="E3" s="4"/>
      <c r="F3" s="4">
        <v>2002</v>
      </c>
      <c r="G3" s="4"/>
      <c r="H3" s="4">
        <v>2003</v>
      </c>
      <c r="I3" s="4"/>
      <c r="J3" s="4">
        <v>2004</v>
      </c>
      <c r="K3" s="4"/>
      <c r="L3" s="4">
        <v>2005</v>
      </c>
      <c r="M3" s="4"/>
      <c r="N3" s="4">
        <v>2006</v>
      </c>
      <c r="O3" s="4"/>
      <c r="P3" s="4">
        <v>2007</v>
      </c>
      <c r="Q3" s="4"/>
      <c r="R3" s="4">
        <v>2008</v>
      </c>
      <c r="S3" s="4"/>
      <c r="T3" s="4">
        <v>2009</v>
      </c>
      <c r="U3" s="4"/>
      <c r="V3" s="4">
        <v>2010</v>
      </c>
      <c r="W3" s="4"/>
      <c r="X3" s="4">
        <v>2011</v>
      </c>
      <c r="Y3" s="4"/>
      <c r="Z3" s="4">
        <v>2012</v>
      </c>
      <c r="AA3" s="4"/>
      <c r="AB3" s="4">
        <v>2013</v>
      </c>
      <c r="AC3" s="4"/>
      <c r="AD3" s="2"/>
    </row>
    <row r="4" spans="1:32" x14ac:dyDescent="0.25">
      <c r="A4" s="3"/>
      <c r="B4" s="5" t="s">
        <v>2</v>
      </c>
      <c r="C4" s="5" t="s">
        <v>3</v>
      </c>
      <c r="D4" s="5" t="s">
        <v>2</v>
      </c>
      <c r="E4" s="5" t="s">
        <v>3</v>
      </c>
      <c r="F4" s="5" t="s">
        <v>2</v>
      </c>
      <c r="G4" s="5" t="s">
        <v>3</v>
      </c>
      <c r="H4" s="5" t="s">
        <v>2</v>
      </c>
      <c r="I4" s="5" t="s">
        <v>3</v>
      </c>
      <c r="J4" s="5" t="s">
        <v>2</v>
      </c>
      <c r="K4" s="5" t="s">
        <v>3</v>
      </c>
      <c r="L4" s="5" t="s">
        <v>2</v>
      </c>
      <c r="M4" s="5" t="s">
        <v>3</v>
      </c>
      <c r="N4" s="5" t="s">
        <v>2</v>
      </c>
      <c r="O4" s="5" t="s">
        <v>3</v>
      </c>
      <c r="P4" s="5" t="s">
        <v>2</v>
      </c>
      <c r="Q4" s="5" t="s">
        <v>3</v>
      </c>
      <c r="R4" s="5" t="s">
        <v>2</v>
      </c>
      <c r="S4" s="5" t="s">
        <v>3</v>
      </c>
      <c r="T4" s="5" t="s">
        <v>2</v>
      </c>
      <c r="U4" s="5" t="s">
        <v>3</v>
      </c>
      <c r="V4" s="5" t="s">
        <v>2</v>
      </c>
      <c r="W4" s="5" t="s">
        <v>3</v>
      </c>
      <c r="X4" s="5" t="s">
        <v>2</v>
      </c>
      <c r="Y4" s="5" t="s">
        <v>3</v>
      </c>
      <c r="Z4" s="5" t="s">
        <v>2</v>
      </c>
      <c r="AA4" s="5" t="s">
        <v>3</v>
      </c>
      <c r="AB4" s="5" t="s">
        <v>2</v>
      </c>
      <c r="AC4" s="5" t="s">
        <v>3</v>
      </c>
      <c r="AD4" s="2"/>
    </row>
    <row r="5" spans="1:32" x14ac:dyDescent="0.25">
      <c r="A5" s="6" t="s">
        <v>4</v>
      </c>
      <c r="B5" s="7" t="s">
        <v>5</v>
      </c>
      <c r="C5" s="7">
        <v>18.834040000000002</v>
      </c>
      <c r="D5" s="7" t="s">
        <v>5</v>
      </c>
      <c r="E5" s="7">
        <v>18.961179999999999</v>
      </c>
      <c r="F5" s="7" t="s">
        <v>5</v>
      </c>
      <c r="G5" s="7" t="s">
        <v>5</v>
      </c>
      <c r="H5" s="7" t="s">
        <v>5</v>
      </c>
      <c r="I5" s="7" t="s">
        <v>5</v>
      </c>
      <c r="J5" s="7" t="s">
        <v>5</v>
      </c>
      <c r="K5" s="7" t="s">
        <v>5</v>
      </c>
      <c r="L5" s="7" t="s">
        <v>5</v>
      </c>
      <c r="M5" s="7" t="s">
        <v>5</v>
      </c>
      <c r="N5" s="7" t="s">
        <v>5</v>
      </c>
      <c r="O5" s="7" t="s">
        <v>5</v>
      </c>
      <c r="P5" s="8">
        <v>41.0124</v>
      </c>
      <c r="Q5" s="7" t="s">
        <v>5</v>
      </c>
      <c r="R5" s="7" t="s">
        <v>5</v>
      </c>
      <c r="S5" s="7" t="s">
        <v>5</v>
      </c>
      <c r="T5" s="7" t="s">
        <v>5</v>
      </c>
      <c r="U5" s="7" t="s">
        <v>5</v>
      </c>
      <c r="V5" s="8">
        <v>45.586509999999997</v>
      </c>
      <c r="W5" s="8">
        <v>38.672640000000001</v>
      </c>
      <c r="X5" s="7">
        <v>42.543060302734403</v>
      </c>
      <c r="Y5" s="7">
        <v>27.416650772094702</v>
      </c>
      <c r="Z5" s="7" t="s">
        <v>5</v>
      </c>
      <c r="AA5" s="7" t="s">
        <v>5</v>
      </c>
      <c r="AB5" s="7" t="s">
        <v>5</v>
      </c>
      <c r="AC5" s="7" t="s">
        <v>5</v>
      </c>
      <c r="AD5" s="2"/>
      <c r="AE5" s="9"/>
      <c r="AF5" s="10" t="s">
        <v>6</v>
      </c>
    </row>
    <row r="6" spans="1:32" x14ac:dyDescent="0.25">
      <c r="A6" s="6" t="s">
        <v>7</v>
      </c>
      <c r="B6" s="7">
        <v>26.7</v>
      </c>
      <c r="C6" s="7">
        <v>17.3</v>
      </c>
      <c r="D6" s="7">
        <v>26.6</v>
      </c>
      <c r="E6" s="7">
        <v>16.7</v>
      </c>
      <c r="F6" s="7">
        <v>26.4</v>
      </c>
      <c r="G6" s="7">
        <v>15.4</v>
      </c>
      <c r="H6" s="7">
        <v>26.1</v>
      </c>
      <c r="I6" s="7">
        <v>14.4</v>
      </c>
      <c r="J6" s="7">
        <v>25.8</v>
      </c>
      <c r="K6" s="7">
        <v>14.4</v>
      </c>
      <c r="L6" s="7">
        <v>24.2</v>
      </c>
      <c r="M6" s="7">
        <v>14.3</v>
      </c>
      <c r="N6" s="7">
        <v>25.4</v>
      </c>
      <c r="O6" s="7">
        <v>14.2</v>
      </c>
      <c r="P6" s="7">
        <v>24.8</v>
      </c>
      <c r="Q6" s="7">
        <v>14</v>
      </c>
      <c r="R6" s="7">
        <v>25.1</v>
      </c>
      <c r="S6" s="7">
        <v>13.5</v>
      </c>
      <c r="T6" s="7">
        <v>25.5</v>
      </c>
      <c r="U6" s="7" t="s">
        <v>5</v>
      </c>
      <c r="V6" s="7">
        <v>24.7</v>
      </c>
      <c r="W6" s="7" t="s">
        <v>5</v>
      </c>
      <c r="X6" s="7">
        <v>24.6</v>
      </c>
      <c r="Y6" s="7" t="s">
        <v>5</v>
      </c>
      <c r="Z6" s="7">
        <v>24</v>
      </c>
      <c r="AA6" s="8">
        <v>12.3</v>
      </c>
      <c r="AB6" s="7">
        <v>24</v>
      </c>
      <c r="AC6" s="7">
        <v>18</v>
      </c>
      <c r="AD6" s="2"/>
    </row>
    <row r="7" spans="1:32" x14ac:dyDescent="0.25">
      <c r="A7" s="6" t="s">
        <v>8</v>
      </c>
      <c r="B7" s="7" t="s">
        <v>5</v>
      </c>
      <c r="C7" s="7" t="s">
        <v>5</v>
      </c>
      <c r="D7" s="7" t="s">
        <v>5</v>
      </c>
      <c r="E7" s="7" t="s">
        <v>5</v>
      </c>
      <c r="F7" s="7">
        <v>34.335039999999999</v>
      </c>
      <c r="G7" s="7" t="s">
        <v>5</v>
      </c>
      <c r="H7" s="7" t="s">
        <v>5</v>
      </c>
      <c r="I7" s="7" t="s">
        <v>5</v>
      </c>
      <c r="J7" s="7" t="s">
        <v>5</v>
      </c>
      <c r="K7" s="7" t="s">
        <v>5</v>
      </c>
      <c r="L7" s="7" t="s">
        <v>5</v>
      </c>
      <c r="M7" s="7" t="s">
        <v>5</v>
      </c>
      <c r="N7" s="7" t="s">
        <v>5</v>
      </c>
      <c r="O7" s="7" t="s">
        <v>5</v>
      </c>
      <c r="P7" s="7">
        <v>38.295430000000003</v>
      </c>
      <c r="Q7" s="7">
        <v>15.67164</v>
      </c>
      <c r="R7" s="8">
        <v>39.020339999999997</v>
      </c>
      <c r="S7" s="8">
        <v>16.57498</v>
      </c>
      <c r="T7" s="8">
        <v>37.325470000000003</v>
      </c>
      <c r="U7" s="8">
        <v>16.010280000000002</v>
      </c>
      <c r="V7" s="8">
        <v>37.013100000000001</v>
      </c>
      <c r="W7" s="8">
        <v>15.960330000000001</v>
      </c>
      <c r="X7" s="8">
        <v>37.370939999999997</v>
      </c>
      <c r="Y7" s="8">
        <v>15.217549999999999</v>
      </c>
      <c r="Z7" s="7">
        <v>34.747581481933601</v>
      </c>
      <c r="AA7" s="7">
        <v>15.335089683532701</v>
      </c>
      <c r="AB7" s="7" t="s">
        <v>5</v>
      </c>
      <c r="AC7" s="7" t="s">
        <v>5</v>
      </c>
      <c r="AD7" s="2"/>
    </row>
    <row r="8" spans="1:32" x14ac:dyDescent="0.25">
      <c r="A8" s="6" t="s">
        <v>9</v>
      </c>
      <c r="B8" s="7">
        <v>47.883540000000004</v>
      </c>
      <c r="C8" s="7">
        <v>22.064430000000002</v>
      </c>
      <c r="D8" s="7">
        <v>47.364414517233399</v>
      </c>
      <c r="E8" s="7">
        <v>22.942402315484699</v>
      </c>
      <c r="F8" s="7">
        <v>46.999099999999999</v>
      </c>
      <c r="G8" s="7">
        <v>23.197410000000001</v>
      </c>
      <c r="H8" s="7">
        <v>46.229900000000001</v>
      </c>
      <c r="I8" s="7">
        <v>23.77834</v>
      </c>
      <c r="J8" s="7">
        <v>44.01247</v>
      </c>
      <c r="K8" s="7">
        <v>25.122730000000001</v>
      </c>
      <c r="L8" s="7">
        <v>41.591450802718299</v>
      </c>
      <c r="M8" s="7">
        <v>26.585983675767</v>
      </c>
      <c r="N8" s="7">
        <v>41</v>
      </c>
      <c r="O8" s="7">
        <v>25.7</v>
      </c>
      <c r="P8" s="7">
        <v>37</v>
      </c>
      <c r="Q8" s="7">
        <v>24.4</v>
      </c>
      <c r="R8" s="7">
        <v>35</v>
      </c>
      <c r="S8" s="7">
        <v>24</v>
      </c>
      <c r="T8" s="7">
        <v>34</v>
      </c>
      <c r="U8" s="7">
        <v>23.5</v>
      </c>
      <c r="V8" s="7">
        <v>34</v>
      </c>
      <c r="W8" s="7">
        <v>25.8</v>
      </c>
      <c r="X8" s="8">
        <v>33.875639999999997</v>
      </c>
      <c r="Y8" s="8">
        <v>25</v>
      </c>
      <c r="Z8" s="8">
        <v>34</v>
      </c>
      <c r="AA8" s="8">
        <v>25.1</v>
      </c>
      <c r="AB8" s="7">
        <v>33</v>
      </c>
      <c r="AC8" s="7">
        <v>24.1</v>
      </c>
      <c r="AD8" s="2"/>
    </row>
    <row r="9" spans="1:32" x14ac:dyDescent="0.25">
      <c r="A9" s="6" t="s">
        <v>10</v>
      </c>
      <c r="B9" s="7">
        <v>47.953809999999997</v>
      </c>
      <c r="C9" s="7" t="s">
        <v>5</v>
      </c>
      <c r="D9" s="7">
        <v>46.698239999999998</v>
      </c>
      <c r="E9" s="7" t="s">
        <v>5</v>
      </c>
      <c r="F9" s="7">
        <v>47.488050000000001</v>
      </c>
      <c r="G9" s="7" t="s">
        <v>5</v>
      </c>
      <c r="H9" s="7">
        <v>51.64584</v>
      </c>
      <c r="I9" s="7" t="s">
        <v>5</v>
      </c>
      <c r="J9" s="7">
        <v>52.380119999999998</v>
      </c>
      <c r="K9" s="7" t="s">
        <v>5</v>
      </c>
      <c r="L9" s="7">
        <v>53.587899999999998</v>
      </c>
      <c r="M9" s="7">
        <v>21.555040000000002</v>
      </c>
      <c r="N9" s="7">
        <v>48.143410000000003</v>
      </c>
      <c r="O9" s="7">
        <v>23.691520000000001</v>
      </c>
      <c r="P9" s="7">
        <v>48.732500000000002</v>
      </c>
      <c r="Q9" s="7">
        <v>24.42332</v>
      </c>
      <c r="R9" s="8">
        <v>47.155329999999999</v>
      </c>
      <c r="S9" s="8">
        <v>26.744900000000001</v>
      </c>
      <c r="T9" s="8">
        <v>47.903190000000002</v>
      </c>
      <c r="U9" s="8">
        <v>23.48387</v>
      </c>
      <c r="V9" s="8">
        <v>40.141910000000003</v>
      </c>
      <c r="W9" s="7" t="s">
        <v>5</v>
      </c>
      <c r="X9" s="8">
        <v>43.244860000000003</v>
      </c>
      <c r="Y9" s="7">
        <v>32</v>
      </c>
      <c r="Z9" s="11">
        <v>43.067249298095703</v>
      </c>
      <c r="AA9" s="11">
        <v>27.635869979858398</v>
      </c>
      <c r="AB9" s="7" t="s">
        <v>5</v>
      </c>
      <c r="AC9" s="7" t="s">
        <v>5</v>
      </c>
      <c r="AD9" s="2" t="s">
        <v>11</v>
      </c>
    </row>
    <row r="10" spans="1:32" x14ac:dyDescent="0.25">
      <c r="A10" s="6" t="s">
        <v>12</v>
      </c>
      <c r="B10" s="7" t="s">
        <v>5</v>
      </c>
      <c r="C10" s="7" t="s">
        <v>5</v>
      </c>
      <c r="D10" s="7" t="s">
        <v>5</v>
      </c>
      <c r="E10" s="7">
        <v>45.5725466056982</v>
      </c>
      <c r="F10" s="7">
        <v>70.01473</v>
      </c>
      <c r="G10" s="7" t="s">
        <v>5</v>
      </c>
      <c r="H10" s="7" t="s">
        <v>5</v>
      </c>
      <c r="I10" s="7" t="s">
        <v>5</v>
      </c>
      <c r="J10" s="7">
        <v>72.051519999999996</v>
      </c>
      <c r="K10" s="7">
        <v>37.272480000000002</v>
      </c>
      <c r="L10" s="8">
        <v>71.006860000000003</v>
      </c>
      <c r="M10" s="8">
        <v>37.811109999999999</v>
      </c>
      <c r="N10" s="7">
        <v>75</v>
      </c>
      <c r="O10" s="7">
        <v>21</v>
      </c>
      <c r="P10" s="7">
        <v>78</v>
      </c>
      <c r="Q10" s="7">
        <v>21</v>
      </c>
      <c r="R10" s="7">
        <v>78</v>
      </c>
      <c r="S10" s="7">
        <v>21</v>
      </c>
      <c r="T10" s="7">
        <v>81</v>
      </c>
      <c r="U10" s="7">
        <v>21</v>
      </c>
      <c r="V10" s="12">
        <f>3868643/48197</f>
        <v>80.267298794530774</v>
      </c>
      <c r="W10" s="12">
        <v>24</v>
      </c>
      <c r="X10" s="7">
        <v>76.099999999999994</v>
      </c>
      <c r="Y10" s="7">
        <v>23.1</v>
      </c>
      <c r="Z10" s="7">
        <v>74.099999999999994</v>
      </c>
      <c r="AA10" s="7">
        <v>22.2</v>
      </c>
      <c r="AB10" s="7">
        <v>69</v>
      </c>
      <c r="AC10" s="7">
        <v>24</v>
      </c>
      <c r="AD10" s="2"/>
    </row>
    <row r="11" spans="1:32" x14ac:dyDescent="0.25">
      <c r="A11" s="6" t="s">
        <v>13</v>
      </c>
      <c r="B11" s="7">
        <v>35.99</v>
      </c>
      <c r="C11" s="7">
        <v>19</v>
      </c>
      <c r="D11" s="12">
        <v>34</v>
      </c>
      <c r="E11" s="12">
        <v>18.29</v>
      </c>
      <c r="F11" s="7">
        <v>34</v>
      </c>
      <c r="G11" s="7">
        <v>17.809999999999999</v>
      </c>
      <c r="H11" s="7">
        <v>31</v>
      </c>
      <c r="I11" s="7">
        <v>17.45</v>
      </c>
      <c r="J11" s="7">
        <v>29.08</v>
      </c>
      <c r="K11" s="7">
        <v>17</v>
      </c>
      <c r="L11" s="12">
        <v>29.52</v>
      </c>
      <c r="M11" s="12">
        <v>16.16</v>
      </c>
      <c r="N11" s="12">
        <v>29.02</v>
      </c>
      <c r="O11" s="12">
        <v>16.12</v>
      </c>
      <c r="P11" s="12">
        <v>28.4</v>
      </c>
      <c r="Q11" s="12">
        <v>15.54</v>
      </c>
      <c r="R11" s="12">
        <v>28.85</v>
      </c>
      <c r="S11" s="12">
        <v>15.52</v>
      </c>
      <c r="T11" s="12">
        <v>28.9</v>
      </c>
      <c r="U11" s="12">
        <v>15.18</v>
      </c>
      <c r="V11" s="12">
        <v>28.17</v>
      </c>
      <c r="W11" s="12">
        <v>14.71</v>
      </c>
      <c r="X11" s="12">
        <v>26.64</v>
      </c>
      <c r="Y11" s="12">
        <v>15</v>
      </c>
      <c r="Z11" s="12">
        <v>27.83</v>
      </c>
      <c r="AA11" s="12">
        <v>14.6</v>
      </c>
      <c r="AB11" s="12">
        <v>26.25</v>
      </c>
      <c r="AC11" s="12">
        <v>14.6</v>
      </c>
      <c r="AD11" s="2"/>
    </row>
    <row r="12" spans="1:32" x14ac:dyDescent="0.25">
      <c r="A12" s="6" t="s">
        <v>14</v>
      </c>
      <c r="B12" s="7">
        <v>61.3</v>
      </c>
      <c r="C12" s="7" t="s">
        <v>5</v>
      </c>
      <c r="D12" s="7">
        <v>62.7</v>
      </c>
      <c r="E12" s="7" t="s">
        <v>5</v>
      </c>
      <c r="F12" s="7">
        <v>63.8</v>
      </c>
      <c r="G12" s="7" t="s">
        <v>5</v>
      </c>
      <c r="H12" s="7">
        <v>61.2</v>
      </c>
      <c r="I12" s="7" t="s">
        <v>5</v>
      </c>
      <c r="J12" s="7">
        <v>65.230410000000006</v>
      </c>
      <c r="K12" s="7" t="s">
        <v>5</v>
      </c>
      <c r="L12" s="7">
        <v>67.599999999999994</v>
      </c>
      <c r="M12" s="7" t="s">
        <v>5</v>
      </c>
      <c r="N12" s="7">
        <v>68.7</v>
      </c>
      <c r="O12" s="7" t="s">
        <v>5</v>
      </c>
      <c r="P12" s="7">
        <v>65.900000000000006</v>
      </c>
      <c r="Q12" s="7" t="s">
        <v>5</v>
      </c>
      <c r="R12" s="7">
        <v>65.099999999999994</v>
      </c>
      <c r="S12" s="7" t="s">
        <v>5</v>
      </c>
      <c r="T12" s="7">
        <v>62</v>
      </c>
      <c r="U12" s="7" t="s">
        <v>5</v>
      </c>
      <c r="V12" s="8">
        <v>59.1</v>
      </c>
      <c r="W12" s="7" t="s">
        <v>5</v>
      </c>
      <c r="X12" s="8">
        <v>56.1</v>
      </c>
      <c r="Y12" s="7" t="s">
        <v>5</v>
      </c>
      <c r="Z12" s="8">
        <v>55.4</v>
      </c>
      <c r="AA12" s="7" t="s">
        <v>5</v>
      </c>
      <c r="AB12" s="7">
        <v>55.1</v>
      </c>
      <c r="AC12" s="7"/>
      <c r="AD12" s="2"/>
    </row>
    <row r="13" spans="1:32" x14ac:dyDescent="0.25">
      <c r="A13" s="6" t="s">
        <v>15</v>
      </c>
      <c r="B13" s="7">
        <v>31.591950000000001</v>
      </c>
      <c r="C13" s="7">
        <v>24.050350000000002</v>
      </c>
      <c r="D13" s="7">
        <v>31.5970267906829</v>
      </c>
      <c r="E13" s="7">
        <v>24.5473094980137</v>
      </c>
      <c r="F13" s="7" t="s">
        <v>11</v>
      </c>
      <c r="G13" s="7">
        <v>23.530239999999999</v>
      </c>
      <c r="H13" s="7">
        <v>31.634840000000001</v>
      </c>
      <c r="I13" s="7">
        <v>25.2103</v>
      </c>
      <c r="J13" s="7">
        <v>33.090969999999999</v>
      </c>
      <c r="K13" s="7">
        <v>22.439969999999999</v>
      </c>
      <c r="L13" s="7">
        <v>30.824220239456899</v>
      </c>
      <c r="M13" s="7">
        <v>25.119402985074601</v>
      </c>
      <c r="N13" s="7">
        <v>30.8</v>
      </c>
      <c r="O13" s="7">
        <v>25.2</v>
      </c>
      <c r="P13" s="7">
        <v>29.9</v>
      </c>
      <c r="Q13" s="7">
        <v>24.6</v>
      </c>
      <c r="R13" s="7">
        <v>29.4</v>
      </c>
      <c r="S13" s="7">
        <v>24.4</v>
      </c>
      <c r="T13" s="7">
        <v>29</v>
      </c>
      <c r="U13" s="7">
        <v>24.2</v>
      </c>
      <c r="V13" s="8">
        <v>29.778420000000001</v>
      </c>
      <c r="W13" s="7" t="s">
        <v>5</v>
      </c>
      <c r="X13" s="7">
        <v>28.3</v>
      </c>
      <c r="Y13" s="7">
        <v>23.5</v>
      </c>
      <c r="Z13" s="7">
        <v>27.2</v>
      </c>
      <c r="AA13" s="7">
        <v>22</v>
      </c>
      <c r="AB13" s="7" t="s">
        <v>5</v>
      </c>
      <c r="AC13" s="7" t="s">
        <v>5</v>
      </c>
      <c r="AD13" s="2"/>
    </row>
    <row r="14" spans="1:32" x14ac:dyDescent="0.25">
      <c r="A14" s="6" t="s">
        <v>16</v>
      </c>
      <c r="B14" s="7">
        <v>14.65643</v>
      </c>
      <c r="C14" s="7">
        <v>14.471030000000001</v>
      </c>
      <c r="D14" s="13" t="s">
        <v>17</v>
      </c>
      <c r="E14" s="13" t="s">
        <v>17</v>
      </c>
      <c r="F14" s="7">
        <v>13.885999999999999</v>
      </c>
      <c r="G14" s="7">
        <v>13.93519</v>
      </c>
      <c r="H14" s="7">
        <v>14.04</v>
      </c>
      <c r="I14" s="7">
        <v>13.679349999999999</v>
      </c>
      <c r="J14" s="7">
        <v>13.514419999999999</v>
      </c>
      <c r="K14" s="7">
        <v>12.55254</v>
      </c>
      <c r="L14" s="14">
        <v>14</v>
      </c>
      <c r="M14" s="14">
        <v>13</v>
      </c>
      <c r="N14" s="15">
        <v>13</v>
      </c>
      <c r="O14" s="15">
        <v>13</v>
      </c>
      <c r="P14" s="15">
        <v>13</v>
      </c>
      <c r="Q14" s="15">
        <v>13</v>
      </c>
      <c r="R14" s="15">
        <v>13</v>
      </c>
      <c r="S14" s="13">
        <v>14</v>
      </c>
      <c r="T14" s="13">
        <v>14</v>
      </c>
      <c r="U14" s="13">
        <v>13</v>
      </c>
      <c r="V14" s="13">
        <v>13</v>
      </c>
      <c r="W14" s="13">
        <v>12.1</v>
      </c>
      <c r="X14" s="13">
        <v>13</v>
      </c>
      <c r="Y14" s="7">
        <v>0.50069444444444444</v>
      </c>
      <c r="Z14" s="7">
        <v>0.54236111111111118</v>
      </c>
      <c r="AA14" s="7">
        <v>0.50069444444444444</v>
      </c>
      <c r="AB14" s="13">
        <v>13</v>
      </c>
      <c r="AC14" s="13">
        <v>12</v>
      </c>
      <c r="AD14" s="2"/>
      <c r="AE14" s="16" t="s">
        <v>11</v>
      </c>
    </row>
    <row r="15" spans="1:32" x14ac:dyDescent="0.25">
      <c r="A15" s="6" t="s">
        <v>18</v>
      </c>
      <c r="B15" s="7">
        <v>33.461739999999999</v>
      </c>
      <c r="C15" s="7">
        <v>28.05968</v>
      </c>
      <c r="D15" s="7">
        <v>37.099165778398302</v>
      </c>
      <c r="E15" s="7">
        <v>27.429013939080999</v>
      </c>
      <c r="F15" s="7">
        <v>33.842829999999999</v>
      </c>
      <c r="G15" s="7">
        <v>29.689910000000001</v>
      </c>
      <c r="H15" s="7">
        <v>33.81071</v>
      </c>
      <c r="I15" s="7">
        <v>29.835360000000001</v>
      </c>
      <c r="J15" s="7">
        <v>33.788319999999999</v>
      </c>
      <c r="K15" s="7">
        <v>30.75141</v>
      </c>
      <c r="L15" s="7">
        <v>29.6157916899481</v>
      </c>
      <c r="M15" s="7">
        <v>32.902007600909698</v>
      </c>
      <c r="N15" s="7">
        <v>31.0224272375936</v>
      </c>
      <c r="O15" s="8">
        <v>30.214839999999999</v>
      </c>
      <c r="P15" s="7">
        <v>30.979943397505401</v>
      </c>
      <c r="Q15" s="7">
        <v>29.021457585748401</v>
      </c>
      <c r="R15" s="8">
        <v>30.270659999999999</v>
      </c>
      <c r="S15" s="8">
        <v>27.712679999999999</v>
      </c>
      <c r="T15" s="8">
        <v>30.705120000000001</v>
      </c>
      <c r="U15" s="8">
        <v>25.047599999999999</v>
      </c>
      <c r="V15" s="7" t="s">
        <v>5</v>
      </c>
      <c r="W15" s="7" t="s">
        <v>5</v>
      </c>
      <c r="X15" s="7" t="s">
        <v>5</v>
      </c>
      <c r="Y15" s="7" t="s">
        <v>5</v>
      </c>
      <c r="Z15" s="7">
        <v>29.501380920410199</v>
      </c>
      <c r="AA15" s="7" t="s">
        <v>5</v>
      </c>
      <c r="AB15" s="7" t="s">
        <v>5</v>
      </c>
      <c r="AC15" s="7" t="s">
        <v>5</v>
      </c>
      <c r="AD15" s="2"/>
    </row>
    <row r="16" spans="1:32" x14ac:dyDescent="0.25">
      <c r="A16" s="6" t="s">
        <v>19</v>
      </c>
      <c r="B16" s="7">
        <v>31.275359999999999</v>
      </c>
      <c r="C16" s="7">
        <v>17.254090000000001</v>
      </c>
      <c r="D16" s="7">
        <v>32.872887924352803</v>
      </c>
      <c r="E16" s="7">
        <v>16.8020290649849</v>
      </c>
      <c r="F16" s="7">
        <v>31.07433</v>
      </c>
      <c r="G16" s="7">
        <v>16.300650000000001</v>
      </c>
      <c r="H16" s="7">
        <v>31.204190000000001</v>
      </c>
      <c r="I16" s="7">
        <v>16.887619999999998</v>
      </c>
      <c r="J16" s="7">
        <v>32.31015</v>
      </c>
      <c r="K16" s="7">
        <v>18.071539999999999</v>
      </c>
      <c r="L16" s="7">
        <v>32.872867527072998</v>
      </c>
      <c r="M16" s="7">
        <v>16.770572978071201</v>
      </c>
      <c r="N16" s="7">
        <v>33.258905299739403</v>
      </c>
      <c r="O16" s="7">
        <v>19.3940688615229</v>
      </c>
      <c r="P16" s="7">
        <v>32.441344678476774</v>
      </c>
      <c r="Q16" s="7">
        <v>19.056447911886185</v>
      </c>
      <c r="R16" s="7" t="s">
        <v>11</v>
      </c>
      <c r="S16" s="7" t="s">
        <v>11</v>
      </c>
      <c r="T16" s="7">
        <v>32</v>
      </c>
      <c r="U16" s="7">
        <v>17.633531157270031</v>
      </c>
      <c r="V16" s="7">
        <v>32</v>
      </c>
      <c r="W16" s="7">
        <v>17.795675461218011</v>
      </c>
      <c r="X16" s="7">
        <v>30</v>
      </c>
      <c r="Y16" s="7">
        <v>17</v>
      </c>
      <c r="Z16" s="7">
        <v>30</v>
      </c>
      <c r="AA16" s="7">
        <v>16</v>
      </c>
      <c r="AB16" s="7" t="s">
        <v>5</v>
      </c>
      <c r="AC16" s="7" t="s">
        <v>5</v>
      </c>
      <c r="AD16" s="2"/>
      <c r="AE16" t="s">
        <v>11</v>
      </c>
    </row>
    <row r="17" spans="1:33" x14ac:dyDescent="0.25">
      <c r="A17" s="6" t="s">
        <v>20</v>
      </c>
      <c r="B17" s="7">
        <v>41.35754</v>
      </c>
      <c r="C17" s="7" t="s">
        <v>5</v>
      </c>
      <c r="D17" s="7">
        <v>45.991106253886301</v>
      </c>
      <c r="E17" s="7" t="s">
        <v>5</v>
      </c>
      <c r="F17" s="7">
        <v>52.997860000000003</v>
      </c>
      <c r="G17" s="7" t="s">
        <v>5</v>
      </c>
      <c r="H17" s="7">
        <v>56.899360000000001</v>
      </c>
      <c r="I17" s="7" t="s">
        <v>5</v>
      </c>
      <c r="J17" s="7">
        <v>58.273789999999998</v>
      </c>
      <c r="K17" s="7" t="s">
        <v>5</v>
      </c>
      <c r="L17" s="7">
        <v>55.8554213297978</v>
      </c>
      <c r="M17" s="7" t="s">
        <v>5</v>
      </c>
      <c r="N17" s="7">
        <v>52.408343319155662</v>
      </c>
      <c r="O17" s="7">
        <v>28.264881823886217</v>
      </c>
      <c r="P17" s="13">
        <v>53</v>
      </c>
      <c r="Q17" s="13">
        <v>34</v>
      </c>
      <c r="R17" s="13">
        <v>54</v>
      </c>
      <c r="S17" s="13">
        <v>37</v>
      </c>
      <c r="T17" s="13">
        <v>54</v>
      </c>
      <c r="U17" s="13">
        <v>43</v>
      </c>
      <c r="V17" s="17">
        <v>51</v>
      </c>
      <c r="W17" s="17">
        <v>40</v>
      </c>
      <c r="X17" s="17">
        <v>48</v>
      </c>
      <c r="Y17" s="17">
        <v>34</v>
      </c>
      <c r="Z17" s="17">
        <v>45.56776</v>
      </c>
      <c r="AA17" s="17">
        <v>26.393360000000001</v>
      </c>
      <c r="AB17" s="7">
        <v>43</v>
      </c>
      <c r="AC17" s="7">
        <v>25</v>
      </c>
      <c r="AD17" s="18"/>
      <c r="AE17" s="2" t="s">
        <v>11</v>
      </c>
    </row>
    <row r="18" spans="1:33" x14ac:dyDescent="0.25">
      <c r="A18" s="6" t="s">
        <v>21</v>
      </c>
      <c r="B18" s="7">
        <v>57.816319999999997</v>
      </c>
      <c r="C18" s="7" t="s">
        <v>5</v>
      </c>
      <c r="D18" s="7">
        <v>42.872698982013802</v>
      </c>
      <c r="E18" s="7" t="s">
        <v>5</v>
      </c>
      <c r="F18" s="7">
        <v>54.986469999999997</v>
      </c>
      <c r="G18" s="7" t="s">
        <v>5</v>
      </c>
      <c r="H18" s="7" t="s">
        <v>5</v>
      </c>
      <c r="I18" s="7" t="s">
        <v>5</v>
      </c>
      <c r="J18" s="7">
        <v>62.364460000000001</v>
      </c>
      <c r="K18" s="7" t="s">
        <v>5</v>
      </c>
      <c r="L18" s="7">
        <v>51.0795436444728</v>
      </c>
      <c r="M18" s="7" t="s">
        <v>5</v>
      </c>
      <c r="N18" s="7">
        <v>56.866722516278891</v>
      </c>
      <c r="O18" s="7">
        <v>14.20627261761158</v>
      </c>
      <c r="P18" s="7">
        <v>55.651814746462783</v>
      </c>
      <c r="Q18" s="7">
        <v>14.889719372154651</v>
      </c>
      <c r="R18" s="7">
        <v>53.226869003898983</v>
      </c>
      <c r="S18" s="7">
        <v>15.3662081494939</v>
      </c>
      <c r="T18" s="7">
        <v>55.078698759549823</v>
      </c>
      <c r="U18" s="7">
        <v>16.05110020003637</v>
      </c>
      <c r="V18" s="8">
        <v>59.11768</v>
      </c>
      <c r="W18" s="7" t="s">
        <v>5</v>
      </c>
      <c r="X18" s="8">
        <v>62.648499999999999</v>
      </c>
      <c r="Y18" s="7" t="s">
        <v>5</v>
      </c>
      <c r="Z18" s="7" t="s">
        <v>5</v>
      </c>
      <c r="AA18" s="7" t="s">
        <v>5</v>
      </c>
      <c r="AB18" s="7">
        <v>56.1</v>
      </c>
      <c r="AC18" s="7">
        <v>30.5</v>
      </c>
      <c r="AD18" s="2"/>
      <c r="AE18" s="19"/>
      <c r="AF18" s="19"/>
      <c r="AG18" s="19"/>
    </row>
    <row r="19" spans="1:33" x14ac:dyDescent="0.25">
      <c r="A19" s="6" t="s">
        <v>22</v>
      </c>
      <c r="B19" s="7" t="s">
        <v>5</v>
      </c>
      <c r="C19" s="7" t="s">
        <v>5</v>
      </c>
      <c r="D19" s="7">
        <v>42</v>
      </c>
      <c r="E19" s="7">
        <v>27.1</v>
      </c>
      <c r="F19" s="7" t="s">
        <v>5</v>
      </c>
      <c r="G19" s="7" t="s">
        <v>5</v>
      </c>
      <c r="H19" s="7" t="s">
        <v>5</v>
      </c>
      <c r="I19" s="7" t="s">
        <v>5</v>
      </c>
      <c r="J19" s="7" t="s">
        <v>5</v>
      </c>
      <c r="K19" s="7" t="s">
        <v>5</v>
      </c>
      <c r="L19" s="8">
        <v>41</v>
      </c>
      <c r="M19" s="8">
        <v>26.6</v>
      </c>
      <c r="N19" s="7">
        <v>39</v>
      </c>
      <c r="O19" s="8">
        <v>25.9</v>
      </c>
      <c r="P19" s="7" t="s">
        <v>5</v>
      </c>
      <c r="Q19" s="7" t="s">
        <v>5</v>
      </c>
      <c r="R19" s="7" t="s">
        <v>5</v>
      </c>
      <c r="S19" s="7" t="s">
        <v>5</v>
      </c>
      <c r="T19" s="7" t="s">
        <v>5</v>
      </c>
      <c r="U19" s="7" t="s">
        <v>5</v>
      </c>
      <c r="V19" s="7" t="s">
        <v>5</v>
      </c>
      <c r="W19" s="7" t="s">
        <v>5</v>
      </c>
      <c r="X19" s="7" t="s">
        <v>5</v>
      </c>
      <c r="Y19" s="7" t="s">
        <v>5</v>
      </c>
      <c r="Z19" s="7" t="s">
        <v>5</v>
      </c>
      <c r="AA19" s="7" t="s">
        <v>5</v>
      </c>
      <c r="AB19" s="7" t="s">
        <v>5</v>
      </c>
      <c r="AC19" s="7" t="s">
        <v>5</v>
      </c>
      <c r="AD19" s="2"/>
    </row>
    <row r="20" spans="1:3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3" x14ac:dyDescent="0.25">
      <c r="B21" s="2"/>
      <c r="C21" s="2"/>
      <c r="D21" s="2"/>
      <c r="E21" s="2"/>
      <c r="F21" s="20"/>
      <c r="G21" s="20"/>
      <c r="H21" s="20"/>
      <c r="I21" s="20"/>
      <c r="J21" s="20"/>
      <c r="K21" s="2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1"/>
    </row>
    <row r="22" spans="1:33" ht="15" customHeight="1" x14ac:dyDescent="0.25">
      <c r="A22" s="22" t="s">
        <v>23</v>
      </c>
      <c r="B22" s="18"/>
      <c r="C22" s="23" t="s">
        <v>24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"/>
      <c r="AB22" s="2"/>
      <c r="AC22" s="2"/>
      <c r="AD22" s="21"/>
    </row>
    <row r="23" spans="1:33" x14ac:dyDescent="0.25">
      <c r="A23" s="2"/>
      <c r="B23" s="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"/>
      <c r="AB23" s="2"/>
      <c r="AC23" s="2"/>
      <c r="AD23" s="21"/>
    </row>
    <row r="24" spans="1:33" x14ac:dyDescent="0.25">
      <c r="B24" s="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"/>
      <c r="AA24" s="2"/>
      <c r="AB24" s="2"/>
      <c r="AC24" s="2"/>
      <c r="AD24" s="21"/>
    </row>
    <row r="25" spans="1:33" ht="15" customHeight="1" x14ac:dyDescent="0.25">
      <c r="A25" s="2"/>
      <c r="C25" s="25" t="s">
        <v>25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"/>
      <c r="X25" s="2"/>
      <c r="Y25" s="2"/>
    </row>
    <row r="26" spans="1:33" ht="15" customHeight="1" x14ac:dyDescent="0.25">
      <c r="A26" s="2"/>
      <c r="B26" s="26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"/>
      <c r="X26" s="2"/>
      <c r="Y26" s="2"/>
    </row>
    <row r="27" spans="1:33" x14ac:dyDescent="0.25">
      <c r="A27" s="2"/>
      <c r="B27" s="2"/>
      <c r="C27" s="27" t="s">
        <v>26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"/>
      <c r="AA27" s="2"/>
      <c r="AB27" s="2"/>
      <c r="AC27" s="2"/>
      <c r="AD27" s="2"/>
    </row>
    <row r="28" spans="1:33" x14ac:dyDescent="0.25">
      <c r="A28" s="2"/>
      <c r="B28" s="2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"/>
      <c r="AA28" s="2"/>
      <c r="AB28" s="2"/>
      <c r="AC28" s="2"/>
      <c r="AD28" s="2"/>
    </row>
    <row r="29" spans="1:33" x14ac:dyDescent="0.25">
      <c r="A29" s="2"/>
      <c r="B29" s="2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</row>
    <row r="75" spans="1:3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</row>
    <row r="77" spans="1:3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</row>
    <row r="78" spans="1:3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</row>
    <row r="79" spans="1:3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1:3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1:3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1:3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:3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:3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:3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:3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:3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:3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:3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:3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:3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:3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:3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:3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:3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:3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:3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:3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1:3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1:3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1:3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1:3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1:3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1:3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1:3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1:3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:3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1:3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1:3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1:3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1:3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1:3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:3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1:3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1:3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:3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1:3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1:3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</sheetData>
  <mergeCells count="17">
    <mergeCell ref="X3:Y3"/>
    <mergeCell ref="Z3:AA3"/>
    <mergeCell ref="AB3:AC3"/>
    <mergeCell ref="C22:Z23"/>
    <mergeCell ref="C27:Y28"/>
    <mergeCell ref="L3:M3"/>
    <mergeCell ref="N3:O3"/>
    <mergeCell ref="P3:Q3"/>
    <mergeCell ref="R3:S3"/>
    <mergeCell ref="T3:U3"/>
    <mergeCell ref="V3:W3"/>
    <mergeCell ref="A3:A4"/>
    <mergeCell ref="B3:C3"/>
    <mergeCell ref="D3:E3"/>
    <mergeCell ref="F3:G3"/>
    <mergeCell ref="H3:I3"/>
    <mergeCell ref="J3:K3"/>
  </mergeCells>
  <hyperlinks>
    <hyperlink ref="AF5" location="'Content Page'!B29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2015-06-12T08:15:45Z</dcterms:created>
  <dcterms:modified xsi:type="dcterms:W3CDTF">2015-06-12T08:15:45Z</dcterms:modified>
</cp:coreProperties>
</file>