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2.2.15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1" l="1"/>
  <c r="L23" i="1"/>
  <c r="J23" i="1"/>
  <c r="H23" i="1"/>
  <c r="F23" i="1"/>
  <c r="D23" i="1"/>
  <c r="B23" i="1"/>
</calcChain>
</file>

<file path=xl/sharedStrings.xml><?xml version="1.0" encoding="utf-8"?>
<sst xmlns="http://schemas.openxmlformats.org/spreadsheetml/2006/main" count="36" uniqueCount="24">
  <si>
    <t xml:space="preserve">Table 6.2.2.15  Value and Percent Share of SADC Imports by Selected Major Import Markets, Million US $ and  % </t>
  </si>
  <si>
    <t xml:space="preserve">Partner </t>
  </si>
  <si>
    <t>SADC Imports by Selected Major Import Markets</t>
  </si>
  <si>
    <t xml:space="preserve">Million US $ </t>
  </si>
  <si>
    <t>Percent</t>
  </si>
  <si>
    <t>Back to Content Page</t>
  </si>
  <si>
    <t>SADC</t>
  </si>
  <si>
    <t>Trading Partner</t>
  </si>
  <si>
    <t>Australia</t>
  </si>
  <si>
    <t>Brazil</t>
  </si>
  <si>
    <t>Canada</t>
  </si>
  <si>
    <t>China</t>
  </si>
  <si>
    <t>EU</t>
  </si>
  <si>
    <t>India</t>
  </si>
  <si>
    <t>Japan</t>
  </si>
  <si>
    <t>Kenya</t>
  </si>
  <si>
    <t>Russia</t>
  </si>
  <si>
    <t>Saudi Arabia</t>
  </si>
  <si>
    <t>Switzerland</t>
  </si>
  <si>
    <t>United Arab Emirates</t>
  </si>
  <si>
    <t>USA</t>
  </si>
  <si>
    <t>Rest of the World</t>
  </si>
  <si>
    <t>Total</t>
  </si>
  <si>
    <r>
      <rPr>
        <b/>
        <sz val="11"/>
        <color theme="1"/>
        <rFont val="Tahoma"/>
        <family val="2"/>
      </rPr>
      <t>Source</t>
    </r>
    <r>
      <rPr>
        <sz val="11"/>
        <color theme="1"/>
        <rFont val="Tahoma"/>
        <family val="2"/>
      </rPr>
      <t>: NSOs of Member States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</si>
</sst>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0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name val="Tahoma"/>
      <family val="2"/>
    </font>
    <font>
      <u/>
      <sz val="11"/>
      <color theme="10"/>
      <name val="Calibri"/>
      <family val="2"/>
    </font>
    <font>
      <sz val="11"/>
      <name val="Tahoma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center"/>
    </xf>
    <xf numFmtId="0" fontId="3" fillId="0" borderId="0" xfId="1" applyAlignment="1" applyProtection="1"/>
    <xf numFmtId="0" fontId="2" fillId="2" borderId="6" xfId="0" applyFont="1" applyFill="1" applyBorder="1" applyAlignment="1">
      <alignment horizontal="center"/>
    </xf>
    <xf numFmtId="164" fontId="2" fillId="5" borderId="6" xfId="0" applyNumberFormat="1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2" borderId="6" xfId="0" applyFont="1" applyFill="1" applyBorder="1"/>
    <xf numFmtId="165" fontId="2" fillId="5" borderId="6" xfId="0" applyNumberFormat="1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4" fillId="5" borderId="6" xfId="0" applyNumberFormat="1" applyFont="1" applyFill="1" applyBorder="1" applyAlignment="1">
      <alignment horizontal="center"/>
    </xf>
    <xf numFmtId="165" fontId="4" fillId="5" borderId="6" xfId="0" applyNumberFormat="1" applyFont="1" applyFill="1" applyBorder="1" applyAlignment="1">
      <alignment horizontal="center"/>
    </xf>
    <xf numFmtId="0" fontId="5" fillId="0" borderId="0" xfId="0" applyFont="1"/>
    <xf numFmtId="3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Q25"/>
  <sheetViews>
    <sheetView tabSelected="1" workbookViewId="0"/>
  </sheetViews>
  <sheetFormatPr defaultColWidth="9.140625" defaultRowHeight="15" x14ac:dyDescent="0.25"/>
  <cols>
    <col min="1" max="1" width="24.28515625" customWidth="1"/>
    <col min="2" max="2" width="16.42578125" customWidth="1"/>
    <col min="3" max="3" width="14.28515625" customWidth="1"/>
    <col min="4" max="4" width="14" customWidth="1"/>
    <col min="5" max="5" width="19.140625" customWidth="1"/>
    <col min="6" max="6" width="15" customWidth="1"/>
    <col min="7" max="7" width="12.42578125" customWidth="1"/>
    <col min="8" max="8" width="15.42578125" customWidth="1"/>
    <col min="9" max="9" width="9.140625" customWidth="1"/>
    <col min="10" max="10" width="15.28515625" customWidth="1"/>
    <col min="11" max="11" width="9.85546875" customWidth="1"/>
    <col min="12" max="12" width="14.140625" customWidth="1"/>
    <col min="13" max="13" width="13.42578125" customWidth="1"/>
    <col min="14" max="14" width="14.140625" customWidth="1"/>
    <col min="15" max="15" width="13.42578125" customWidth="1"/>
  </cols>
  <sheetData>
    <row r="1" spans="1:17" x14ac:dyDescent="0.25">
      <c r="A1" s="1" t="s">
        <v>0</v>
      </c>
    </row>
    <row r="3" spans="1:17" x14ac:dyDescent="0.25">
      <c r="A3" s="2" t="s">
        <v>1</v>
      </c>
      <c r="B3" s="3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7" x14ac:dyDescent="0.25">
      <c r="A4" s="6"/>
      <c r="B4" s="7">
        <v>2006</v>
      </c>
      <c r="C4" s="7"/>
      <c r="D4" s="7">
        <v>2007</v>
      </c>
      <c r="E4" s="7"/>
      <c r="F4" s="7">
        <v>2008</v>
      </c>
      <c r="G4" s="7"/>
      <c r="H4" s="7">
        <v>2009</v>
      </c>
      <c r="I4" s="7"/>
      <c r="J4" s="7">
        <v>2010</v>
      </c>
      <c r="K4" s="7"/>
      <c r="L4" s="7">
        <v>2011</v>
      </c>
      <c r="M4" s="7"/>
      <c r="N4" s="7">
        <v>2012</v>
      </c>
      <c r="O4" s="7"/>
    </row>
    <row r="5" spans="1:17" x14ac:dyDescent="0.25">
      <c r="A5" s="8"/>
      <c r="B5" s="9" t="s">
        <v>3</v>
      </c>
      <c r="C5" s="9" t="s">
        <v>4</v>
      </c>
      <c r="D5" s="9" t="s">
        <v>3</v>
      </c>
      <c r="E5" s="9" t="s">
        <v>4</v>
      </c>
      <c r="F5" s="9" t="s">
        <v>3</v>
      </c>
      <c r="G5" s="9" t="s">
        <v>4</v>
      </c>
      <c r="H5" s="9" t="s">
        <v>3</v>
      </c>
      <c r="I5" s="9" t="s">
        <v>4</v>
      </c>
      <c r="J5" s="9" t="s">
        <v>3</v>
      </c>
      <c r="K5" s="9" t="s">
        <v>4</v>
      </c>
      <c r="L5" s="9" t="s">
        <v>3</v>
      </c>
      <c r="M5" s="9" t="s">
        <v>4</v>
      </c>
      <c r="N5" s="9" t="s">
        <v>3</v>
      </c>
      <c r="O5" s="9" t="s">
        <v>4</v>
      </c>
      <c r="Q5" s="10" t="s">
        <v>5</v>
      </c>
    </row>
    <row r="6" spans="1:17" x14ac:dyDescent="0.25">
      <c r="A6" s="11">
        <v>1</v>
      </c>
      <c r="B6" s="12">
        <v>2</v>
      </c>
      <c r="C6" s="13">
        <v>3</v>
      </c>
      <c r="D6" s="12">
        <v>4</v>
      </c>
      <c r="E6" s="13">
        <v>5</v>
      </c>
      <c r="F6" s="12">
        <v>6</v>
      </c>
      <c r="G6" s="13">
        <v>7</v>
      </c>
      <c r="H6" s="12">
        <v>8</v>
      </c>
      <c r="I6" s="13">
        <v>9</v>
      </c>
      <c r="J6" s="12">
        <v>10</v>
      </c>
      <c r="K6" s="13">
        <v>11</v>
      </c>
      <c r="L6" s="12">
        <v>12</v>
      </c>
      <c r="M6" s="13">
        <v>13</v>
      </c>
      <c r="N6" s="12">
        <v>14</v>
      </c>
      <c r="O6" s="13">
        <v>15</v>
      </c>
    </row>
    <row r="7" spans="1:17" x14ac:dyDescent="0.25">
      <c r="A7" s="14" t="s">
        <v>6</v>
      </c>
      <c r="B7" s="12">
        <v>18244.669786552571</v>
      </c>
      <c r="C7" s="15">
        <v>15.724646139957207</v>
      </c>
      <c r="D7" s="12">
        <v>22181.820987768875</v>
      </c>
      <c r="E7" s="15">
        <v>16.542792676167309</v>
      </c>
      <c r="F7" s="12">
        <v>26751.916023018384</v>
      </c>
      <c r="G7" s="15">
        <v>16.188538828670939</v>
      </c>
      <c r="H7" s="12">
        <v>22543.943832819674</v>
      </c>
      <c r="I7" s="15">
        <v>16.945518259760821</v>
      </c>
      <c r="J7" s="12">
        <v>27779.71438407903</v>
      </c>
      <c r="K7" s="15">
        <v>17.982722069792288</v>
      </c>
      <c r="L7" s="12">
        <v>33992.991848055994</v>
      </c>
      <c r="M7" s="15">
        <v>17.995626122539271</v>
      </c>
      <c r="N7" s="12">
        <v>36668.410673016027</v>
      </c>
      <c r="O7" s="15">
        <v>18.72162302440962</v>
      </c>
      <c r="P7" s="16"/>
      <c r="Q7" s="17"/>
    </row>
    <row r="8" spans="1:17" x14ac:dyDescent="0.25">
      <c r="A8" s="14" t="s">
        <v>7</v>
      </c>
      <c r="B8" s="18"/>
      <c r="C8" s="19"/>
      <c r="D8" s="18"/>
      <c r="E8" s="19"/>
      <c r="F8" s="18"/>
      <c r="G8" s="19"/>
      <c r="H8" s="18"/>
      <c r="I8" s="19"/>
      <c r="J8" s="18"/>
      <c r="K8" s="19"/>
      <c r="L8" s="18"/>
      <c r="M8" s="19"/>
      <c r="N8" s="18"/>
      <c r="O8" s="19"/>
    </row>
    <row r="9" spans="1:17" x14ac:dyDescent="0.25">
      <c r="A9" s="14" t="s">
        <v>8</v>
      </c>
      <c r="B9" s="18">
        <v>1634.7459059720006</v>
      </c>
      <c r="C9" s="19">
        <v>1.4091597465079788</v>
      </c>
      <c r="D9" s="18">
        <v>1684.7733505924523</v>
      </c>
      <c r="E9" s="19">
        <v>1.2612162054815075</v>
      </c>
      <c r="F9" s="18">
        <v>1923.0927546482599</v>
      </c>
      <c r="G9" s="19">
        <v>1.1641280309352307</v>
      </c>
      <c r="H9" s="18">
        <v>1415.6992456747623</v>
      </c>
      <c r="I9" s="19">
        <v>1.0653189718791762</v>
      </c>
      <c r="J9" s="18">
        <v>1720.4352110916645</v>
      </c>
      <c r="K9" s="19">
        <v>1.1157146078460123</v>
      </c>
      <c r="L9" s="18">
        <v>2079.8751652070073</v>
      </c>
      <c r="M9" s="19">
        <v>1.1010697740852247</v>
      </c>
      <c r="N9" s="18">
        <v>1834.8981313708703</v>
      </c>
      <c r="O9" s="19">
        <v>0.93683556154231185</v>
      </c>
      <c r="P9" s="16"/>
      <c r="Q9" s="17"/>
    </row>
    <row r="10" spans="1:17" x14ac:dyDescent="0.25">
      <c r="A10" s="14" t="s">
        <v>9</v>
      </c>
      <c r="B10" s="18">
        <v>2405.8976877896816</v>
      </c>
      <c r="C10" s="19">
        <v>2.0738967220927287</v>
      </c>
      <c r="D10" s="18">
        <v>1755.3635025201588</v>
      </c>
      <c r="E10" s="19">
        <v>1.3140597784922734</v>
      </c>
      <c r="F10" s="18">
        <v>4034.3965683165811</v>
      </c>
      <c r="G10" s="19">
        <v>2.4421880440942378</v>
      </c>
      <c r="H10" s="18">
        <v>2962.9177117534773</v>
      </c>
      <c r="I10" s="19">
        <v>2.229606648510547</v>
      </c>
      <c r="J10" s="18">
        <v>2617.0603210723943</v>
      </c>
      <c r="K10" s="19">
        <v>1.6971824402395779</v>
      </c>
      <c r="L10" s="18">
        <v>3194.8673008724659</v>
      </c>
      <c r="M10" s="19">
        <v>1.6913379591480426</v>
      </c>
      <c r="N10" s="18">
        <v>2845.0869925681577</v>
      </c>
      <c r="O10" s="19">
        <v>1.452603076296114</v>
      </c>
      <c r="P10" s="16"/>
      <c r="Q10" s="17"/>
    </row>
    <row r="11" spans="1:17" x14ac:dyDescent="0.25">
      <c r="A11" s="14" t="s">
        <v>10</v>
      </c>
      <c r="B11" s="18">
        <v>673.44682836245863</v>
      </c>
      <c r="C11" s="19">
        <v>0.5805147812115693</v>
      </c>
      <c r="D11" s="18">
        <v>966.53306255230007</v>
      </c>
      <c r="E11" s="19">
        <v>0.72354371061007539</v>
      </c>
      <c r="F11" s="18">
        <v>1237.1051126640562</v>
      </c>
      <c r="G11" s="19">
        <v>0.74887117919016977</v>
      </c>
      <c r="H11" s="18">
        <v>782.27048955179635</v>
      </c>
      <c r="I11" s="19">
        <v>0.58866146620254289</v>
      </c>
      <c r="J11" s="18">
        <v>1053.7768405802335</v>
      </c>
      <c r="K11" s="19">
        <v>0.68338185993017486</v>
      </c>
      <c r="L11" s="18">
        <v>1187.764873957</v>
      </c>
      <c r="M11" s="19">
        <v>0.62879350804885181</v>
      </c>
      <c r="N11" s="18">
        <v>1153.4761498739665</v>
      </c>
      <c r="O11" s="19">
        <v>0.58892505154250796</v>
      </c>
      <c r="P11" s="16"/>
      <c r="Q11" s="17"/>
    </row>
    <row r="12" spans="1:17" x14ac:dyDescent="0.25">
      <c r="A12" s="14" t="s">
        <v>11</v>
      </c>
      <c r="B12" s="18">
        <v>9336.7918527616621</v>
      </c>
      <c r="C12" s="19">
        <v>8.0483646983733355</v>
      </c>
      <c r="D12" s="18">
        <v>12100.996515398467</v>
      </c>
      <c r="E12" s="19">
        <v>9.0587691824119307</v>
      </c>
      <c r="F12" s="18">
        <v>16401.340756338501</v>
      </c>
      <c r="G12" s="19">
        <v>9.9284137352315636</v>
      </c>
      <c r="H12" s="18">
        <v>14053.190278304141</v>
      </c>
      <c r="I12" s="19">
        <v>10.575078191674629</v>
      </c>
      <c r="J12" s="18">
        <v>17798.697913415424</v>
      </c>
      <c r="K12" s="19">
        <v>11.542583605944275</v>
      </c>
      <c r="L12" s="18">
        <v>23140.214199887541</v>
      </c>
      <c r="M12" s="19">
        <v>12.250249845556473</v>
      </c>
      <c r="N12" s="18">
        <v>24873.569381786805</v>
      </c>
      <c r="O12" s="19">
        <v>12.699584756750726</v>
      </c>
      <c r="P12" s="16"/>
      <c r="Q12" s="17"/>
    </row>
    <row r="13" spans="1:17" x14ac:dyDescent="0.25">
      <c r="A13" s="14" t="s">
        <v>12</v>
      </c>
      <c r="B13" s="18">
        <v>31102.719062256132</v>
      </c>
      <c r="C13" s="19">
        <v>26.810710795704797</v>
      </c>
      <c r="D13" s="18">
        <v>36964.45523119576</v>
      </c>
      <c r="E13" s="19">
        <v>27.67147874696958</v>
      </c>
      <c r="F13" s="18">
        <v>40825.19926636028</v>
      </c>
      <c r="G13" s="19">
        <v>24.713191144635683</v>
      </c>
      <c r="H13" s="18">
        <v>33359.034569049953</v>
      </c>
      <c r="I13" s="19">
        <v>25.102798153320887</v>
      </c>
      <c r="J13" s="18">
        <v>37050.801776586995</v>
      </c>
      <c r="K13" s="19">
        <v>24.027711423271143</v>
      </c>
      <c r="L13" s="18">
        <v>54850.477483626899</v>
      </c>
      <c r="M13" s="19">
        <v>29.037417178522261</v>
      </c>
      <c r="N13" s="18">
        <v>55723.919935874997</v>
      </c>
      <c r="O13" s="19">
        <v>28.450707389113777</v>
      </c>
      <c r="P13" s="16"/>
      <c r="Q13" s="17"/>
    </row>
    <row r="14" spans="1:17" x14ac:dyDescent="0.25">
      <c r="A14" s="14" t="s">
        <v>13</v>
      </c>
      <c r="B14" s="18">
        <v>2984.4323508008756</v>
      </c>
      <c r="C14" s="19">
        <v>2.5725967072688323</v>
      </c>
      <c r="D14" s="18">
        <v>3528.517934675489</v>
      </c>
      <c r="E14" s="19">
        <v>2.6414377927926864</v>
      </c>
      <c r="F14" s="18">
        <v>5063.7310163878965</v>
      </c>
      <c r="G14" s="19">
        <v>3.0652869982714281</v>
      </c>
      <c r="H14" s="18">
        <v>4676.4121729651379</v>
      </c>
      <c r="I14" s="19">
        <v>3.5190176327401979</v>
      </c>
      <c r="J14" s="18">
        <v>5907.8365711061624</v>
      </c>
      <c r="K14" s="19">
        <v>3.8312745058080822</v>
      </c>
      <c r="L14" s="18">
        <v>8198.4457505820592</v>
      </c>
      <c r="M14" s="19">
        <v>4.3401935661580477</v>
      </c>
      <c r="N14" s="18">
        <v>7724.1277511262488</v>
      </c>
      <c r="O14" s="19">
        <v>3.9436726406956715</v>
      </c>
      <c r="P14" s="16"/>
      <c r="Q14" s="17"/>
    </row>
    <row r="15" spans="1:17" x14ac:dyDescent="0.25">
      <c r="A15" s="14" t="s">
        <v>14</v>
      </c>
      <c r="B15" s="18">
        <v>5290.1542764555179</v>
      </c>
      <c r="C15" s="19">
        <v>4.5601413846427086</v>
      </c>
      <c r="D15" s="18">
        <v>6084.0288448953752</v>
      </c>
      <c r="E15" s="19">
        <v>4.5544854867870921</v>
      </c>
      <c r="F15" s="18">
        <v>6262.1900360287682</v>
      </c>
      <c r="G15" s="19">
        <v>3.7907640899607853</v>
      </c>
      <c r="H15" s="18">
        <v>4204.6998020411165</v>
      </c>
      <c r="I15" s="19">
        <v>3.164052311150336</v>
      </c>
      <c r="J15" s="18">
        <v>5690.5450137454327</v>
      </c>
      <c r="K15" s="19">
        <v>3.690359368088282</v>
      </c>
      <c r="L15" s="18">
        <v>6002.2186886773916</v>
      </c>
      <c r="M15" s="19">
        <v>3.1775280007703528</v>
      </c>
      <c r="N15" s="18">
        <v>4630.2264973134234</v>
      </c>
      <c r="O15" s="19">
        <v>2.364033603019656</v>
      </c>
      <c r="P15" s="16"/>
      <c r="Q15" s="17"/>
    </row>
    <row r="16" spans="1:17" x14ac:dyDescent="0.25">
      <c r="A16" s="14" t="s">
        <v>15</v>
      </c>
      <c r="B16" s="18">
        <v>416.04805613161676</v>
      </c>
      <c r="C16" s="19">
        <v>0.3586356577935409</v>
      </c>
      <c r="D16" s="18">
        <v>269.30193597412978</v>
      </c>
      <c r="E16" s="19">
        <v>0.20159861010306118</v>
      </c>
      <c r="F16" s="18">
        <v>579.57218687268175</v>
      </c>
      <c r="G16" s="19">
        <v>0.35083915066401711</v>
      </c>
      <c r="H16" s="18">
        <v>723.29094491770184</v>
      </c>
      <c r="I16" s="19">
        <v>0.54427913849878828</v>
      </c>
      <c r="J16" s="18">
        <v>709.93269203222883</v>
      </c>
      <c r="K16" s="19">
        <v>0.46039645665308337</v>
      </c>
      <c r="L16" s="18">
        <v>630.85773902929566</v>
      </c>
      <c r="M16" s="19">
        <v>0.33397119202765602</v>
      </c>
      <c r="N16" s="18">
        <v>1063.4499188191462</v>
      </c>
      <c r="O16" s="19">
        <v>0.5429607697756671</v>
      </c>
      <c r="P16" s="16"/>
      <c r="Q16" s="17"/>
    </row>
    <row r="17" spans="1:17" x14ac:dyDescent="0.25">
      <c r="A17" s="14" t="s">
        <v>16</v>
      </c>
      <c r="B17" s="18">
        <v>415.3222175991117</v>
      </c>
      <c r="C17" s="19">
        <v>0.35800998108211191</v>
      </c>
      <c r="D17" s="18">
        <v>676.06762121081124</v>
      </c>
      <c r="E17" s="19">
        <v>0.50610216476451686</v>
      </c>
      <c r="F17" s="18">
        <v>498.99690070284822</v>
      </c>
      <c r="G17" s="19">
        <v>0.30206357860478622</v>
      </c>
      <c r="H17" s="18">
        <v>524.81340986796056</v>
      </c>
      <c r="I17" s="19">
        <v>0.39492405179778184</v>
      </c>
      <c r="J17" s="18">
        <v>236.43451314148467</v>
      </c>
      <c r="K17" s="19">
        <v>0.15332948222068182</v>
      </c>
      <c r="L17" s="18">
        <v>392.66255464344556</v>
      </c>
      <c r="M17" s="19">
        <v>0.20787250964168069</v>
      </c>
      <c r="N17" s="18">
        <v>351.26571267151525</v>
      </c>
      <c r="O17" s="19">
        <v>0.1793441311836324</v>
      </c>
      <c r="P17" s="16"/>
      <c r="Q17" s="17"/>
    </row>
    <row r="18" spans="1:17" x14ac:dyDescent="0.25">
      <c r="A18" s="14" t="s">
        <v>17</v>
      </c>
      <c r="B18" s="18">
        <v>4246.1778789717</v>
      </c>
      <c r="C18" s="19">
        <v>3.6602281257904745</v>
      </c>
      <c r="D18" s="18">
        <v>4003.6443762835402</v>
      </c>
      <c r="E18" s="19">
        <v>2.9971160017328473</v>
      </c>
      <c r="F18" s="18">
        <v>5965.4977852803104</v>
      </c>
      <c r="G18" s="19">
        <v>3.6111639303622871</v>
      </c>
      <c r="H18" s="18">
        <v>3497.1560110677947</v>
      </c>
      <c r="I18" s="19">
        <v>2.6316229648311387</v>
      </c>
      <c r="J18" s="18">
        <v>3488.1573924094905</v>
      </c>
      <c r="K18" s="19">
        <v>2.2620951559738622</v>
      </c>
      <c r="L18" s="18">
        <v>4652.7843102622419</v>
      </c>
      <c r="M18" s="19">
        <v>2.4631479115035422</v>
      </c>
      <c r="N18" s="18">
        <v>8165.4994247823315</v>
      </c>
      <c r="O18" s="19">
        <v>4.1690217609923623</v>
      </c>
      <c r="P18" s="16"/>
      <c r="Q18" s="17"/>
    </row>
    <row r="19" spans="1:17" x14ac:dyDescent="0.25">
      <c r="A19" s="14" t="s">
        <v>18</v>
      </c>
      <c r="B19" s="18">
        <v>874.56169434473225</v>
      </c>
      <c r="C19" s="19">
        <v>0.75387687530291903</v>
      </c>
      <c r="D19" s="18">
        <v>1074.397679418805</v>
      </c>
      <c r="E19" s="19">
        <v>0.80429083469192952</v>
      </c>
      <c r="F19" s="18">
        <v>1213.7756901636196</v>
      </c>
      <c r="G19" s="19">
        <v>0.73474890941787452</v>
      </c>
      <c r="H19" s="18">
        <v>1088.4422259630001</v>
      </c>
      <c r="I19" s="19">
        <v>0.81905684180831551</v>
      </c>
      <c r="J19" s="18">
        <v>1842.2209578378558</v>
      </c>
      <c r="K19" s="19">
        <v>1.1946935404998853</v>
      </c>
      <c r="L19" s="18">
        <v>2337.9764198555999</v>
      </c>
      <c r="M19" s="19">
        <v>1.2377065756111252</v>
      </c>
      <c r="N19" s="18">
        <v>2721.2536644936899</v>
      </c>
      <c r="O19" s="19">
        <v>1.3893780593532803</v>
      </c>
      <c r="P19" s="16"/>
      <c r="Q19" s="17"/>
    </row>
    <row r="20" spans="1:17" x14ac:dyDescent="0.25">
      <c r="A20" s="14" t="s">
        <v>19</v>
      </c>
      <c r="B20" s="18">
        <v>1753.7088761354837</v>
      </c>
      <c r="C20" s="19">
        <v>1.511706465399888</v>
      </c>
      <c r="D20" s="18">
        <v>1877.4821869401951</v>
      </c>
      <c r="E20" s="19">
        <v>1.4054774541864381</v>
      </c>
      <c r="F20" s="18">
        <v>2652.642309026256</v>
      </c>
      <c r="G20" s="19">
        <v>1.6057547201081455</v>
      </c>
      <c r="H20" s="18">
        <v>1672.8875873155675</v>
      </c>
      <c r="I20" s="19">
        <v>1.258854159902465</v>
      </c>
      <c r="J20" s="18">
        <v>2479.7951331648987</v>
      </c>
      <c r="K20" s="19">
        <v>1.6081649786637113</v>
      </c>
      <c r="L20" s="18">
        <v>4042.0385054272633</v>
      </c>
      <c r="M20" s="19">
        <v>2.1398238213838265</v>
      </c>
      <c r="N20" s="18">
        <v>3761.009760416252</v>
      </c>
      <c r="O20" s="19">
        <v>1.9202415821489083</v>
      </c>
      <c r="P20" s="16"/>
      <c r="Q20" s="17"/>
    </row>
    <row r="21" spans="1:17" x14ac:dyDescent="0.25">
      <c r="A21" s="14" t="s">
        <v>20</v>
      </c>
      <c r="B21" s="18">
        <v>7768.1753800005981</v>
      </c>
      <c r="C21" s="19">
        <v>6.696208878285856</v>
      </c>
      <c r="D21" s="18">
        <v>8505.3063202444209</v>
      </c>
      <c r="E21" s="19">
        <v>6.3670464397507125</v>
      </c>
      <c r="F21" s="18">
        <v>10586.786770385484</v>
      </c>
      <c r="G21" s="19">
        <v>6.4086223647564902</v>
      </c>
      <c r="H21" s="18">
        <v>7691.3258876252148</v>
      </c>
      <c r="I21" s="19">
        <v>5.7877514677117956</v>
      </c>
      <c r="J21" s="18">
        <v>8908.4208767697619</v>
      </c>
      <c r="K21" s="19">
        <v>5.7771750083780633</v>
      </c>
      <c r="L21" s="18">
        <v>11941.082634229797</v>
      </c>
      <c r="M21" s="19">
        <v>6.3215164921187963</v>
      </c>
      <c r="N21" s="18">
        <v>13301.776098846922</v>
      </c>
      <c r="O21" s="19">
        <v>6.791427092338469</v>
      </c>
      <c r="P21" s="16"/>
      <c r="Q21" s="17"/>
    </row>
    <row r="22" spans="1:17" x14ac:dyDescent="0.25">
      <c r="A22" s="14" t="s">
        <v>21</v>
      </c>
      <c r="B22" s="18">
        <v>28879.096355865935</v>
      </c>
      <c r="C22" s="19">
        <v>24.893936086057735</v>
      </c>
      <c r="D22" s="18">
        <v>32414.833772346585</v>
      </c>
      <c r="E22" s="19">
        <v>24.265645961990401</v>
      </c>
      <c r="F22" s="18">
        <v>41255.953492964021</v>
      </c>
      <c r="G22" s="19">
        <v>24.973944594213812</v>
      </c>
      <c r="H22" s="18">
        <v>33841.710764465475</v>
      </c>
      <c r="I22" s="19">
        <v>25.466013793804986</v>
      </c>
      <c r="J22" s="18">
        <v>37196.200046219667</v>
      </c>
      <c r="K22" s="19">
        <v>24.122003246839302</v>
      </c>
      <c r="L22" s="18">
        <v>32251.597643948564</v>
      </c>
      <c r="M22" s="19">
        <v>17.07374554288484</v>
      </c>
      <c r="N22" s="18">
        <v>31043.310871873891</v>
      </c>
      <c r="O22" s="19">
        <v>15.849641500837286</v>
      </c>
      <c r="P22" s="16"/>
      <c r="Q22" s="17"/>
    </row>
    <row r="23" spans="1:17" x14ac:dyDescent="0.25">
      <c r="A23" s="14" t="s">
        <v>22</v>
      </c>
      <c r="B23" s="12">
        <f>SUM(B7:B22)</f>
        <v>116025.94821000009</v>
      </c>
      <c r="C23" s="15">
        <v>100</v>
      </c>
      <c r="D23" s="12">
        <f>SUM(D7:D22)</f>
        <v>134087.52332201737</v>
      </c>
      <c r="E23" s="15">
        <v>100</v>
      </c>
      <c r="F23" s="12">
        <f>SUM(F7:F22)</f>
        <v>165252.19666915794</v>
      </c>
      <c r="G23" s="15">
        <v>100</v>
      </c>
      <c r="H23" s="12">
        <f>SUM(H7:H22)</f>
        <v>133037.79493338274</v>
      </c>
      <c r="I23" s="15">
        <v>100</v>
      </c>
      <c r="J23" s="12">
        <f>SUM(J7:J22)</f>
        <v>154480.02964325272</v>
      </c>
      <c r="K23" s="15">
        <v>100</v>
      </c>
      <c r="L23" s="12">
        <f>SUM(L7:L22)</f>
        <v>188895.85511826258</v>
      </c>
      <c r="M23" s="15">
        <v>100</v>
      </c>
      <c r="N23" s="12">
        <f>SUM(N7:N22)</f>
        <v>195861.28096483421</v>
      </c>
      <c r="O23" s="15">
        <v>100</v>
      </c>
      <c r="P23" s="16"/>
      <c r="Q23" s="17"/>
    </row>
    <row r="25" spans="1:17" x14ac:dyDescent="0.25">
      <c r="A25" s="20" t="s">
        <v>23</v>
      </c>
      <c r="B25" s="21"/>
      <c r="D25" s="21"/>
      <c r="F25" s="21"/>
      <c r="H25" s="21"/>
      <c r="J25" s="21"/>
      <c r="L25" s="21"/>
    </row>
  </sheetData>
  <mergeCells count="9">
    <mergeCell ref="A3:A5"/>
    <mergeCell ref="B3:O3"/>
    <mergeCell ref="B4:C4"/>
    <mergeCell ref="D4:E4"/>
    <mergeCell ref="F4:G4"/>
    <mergeCell ref="H4:I4"/>
    <mergeCell ref="J4:K4"/>
    <mergeCell ref="L4:M4"/>
    <mergeCell ref="N4:O4"/>
  </mergeCells>
  <hyperlinks>
    <hyperlink ref="Q5" location="'Content Page'!A1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6.2.2.15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2015-03-05T14:12:23Z</dcterms:created>
  <dcterms:modified xsi:type="dcterms:W3CDTF">2015-03-05T14:12:24Z</dcterms:modified>
</cp:coreProperties>
</file>